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ndudley\Desktop\"/>
    </mc:Choice>
  </mc:AlternateContent>
  <xr:revisionPtr revIDLastSave="0" documentId="13_ncr:1_{265FEA9E-BA19-4A81-98A0-43AA523B89B0}" xr6:coauthVersionLast="47" xr6:coauthVersionMax="47" xr10:uidLastSave="{00000000-0000-0000-0000-000000000000}"/>
  <bookViews>
    <workbookView xWindow="-120" yWindow="-120" windowWidth="29040" windowHeight="15840" tabRatio="837" xr2:uid="{00000000-000D-0000-FFFF-FFFF00000000}"/>
  </bookViews>
  <sheets>
    <sheet name="A- Volunteer ESTIMATE" sheetId="36" r:id="rId1"/>
    <sheet name="B- Third Party ESTIMATE" sheetId="34" r:id="rId2"/>
    <sheet name="C- Staff Time&amp;Expenses ESTI" sheetId="37" r:id="rId3"/>
    <sheet name="D- Payable Contract ESTIMATE" sheetId="32" r:id="rId4"/>
    <sheet name="E- Receivable Contract ESTIMATE" sheetId="35" r:id="rId5"/>
  </sheets>
  <definedNames>
    <definedName name="_xlnm.Print_Area" localSheetId="0">'A- Volunteer ESTIMATE'!$A$1:$H$43</definedName>
    <definedName name="_xlnm.Print_Area" localSheetId="1">'B- Third Party ESTIMATE'!$A$1:$H$34</definedName>
    <definedName name="_xlnm.Print_Area" localSheetId="3">'D- Payable Contract ESTIMATE'!$A$1:$H$32</definedName>
    <definedName name="_xlnm.Print_Area" localSheetId="4">'E- Receivable Contract ESTIMATE'!$A$1:$H$35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2" i="37" l="1"/>
  <c r="G98" i="37"/>
  <c r="E84" i="37" s="1"/>
  <c r="B84" i="37"/>
  <c r="C84" i="37" s="1"/>
  <c r="D84" i="37" s="1"/>
  <c r="F84" i="37" s="1"/>
  <c r="G106" i="37" s="1"/>
  <c r="F108" i="37" s="1"/>
  <c r="G74" i="37"/>
  <c r="G70" i="37"/>
  <c r="E56" i="37" s="1"/>
  <c r="B56" i="37"/>
  <c r="C56" i="37" s="1"/>
  <c r="G36" i="37"/>
  <c r="G31" i="37"/>
  <c r="E15" i="37" s="1"/>
  <c r="B15" i="37"/>
  <c r="C15" i="37" s="1"/>
  <c r="D15" i="37" s="1"/>
  <c r="F15" i="37" s="1"/>
  <c r="G40" i="37" l="1"/>
  <c r="F42" i="37" s="1"/>
  <c r="D56" i="37"/>
  <c r="F56" i="37" s="1"/>
  <c r="G78" i="37" l="1"/>
  <c r="F80" i="37" s="1"/>
  <c r="F44" i="37" s="1"/>
  <c r="H33" i="36"/>
  <c r="H22" i="36"/>
  <c r="H21" i="36"/>
  <c r="H19" i="36"/>
  <c r="H18" i="36"/>
  <c r="H17" i="36"/>
  <c r="H16" i="36"/>
  <c r="H15" i="36"/>
  <c r="H23" i="36" l="1"/>
  <c r="H35" i="36" s="1"/>
  <c r="H26" i="32" l="1"/>
  <c r="H28" i="32" s="1"/>
  <c r="H28" i="34"/>
  <c r="H30" i="34" s="1"/>
  <c r="H24" i="35"/>
  <c r="H29" i="35" s="1"/>
</calcChain>
</file>

<file path=xl/sharedStrings.xml><?xml version="1.0" encoding="utf-8"?>
<sst xmlns="http://schemas.openxmlformats.org/spreadsheetml/2006/main" count="266" uniqueCount="123">
  <si>
    <t>Date</t>
  </si>
  <si>
    <t>Amount</t>
  </si>
  <si>
    <t>Month/Year</t>
  </si>
  <si>
    <t>Hourly Salary</t>
  </si>
  <si>
    <t>Federal Agency</t>
  </si>
  <si>
    <t>Federal Grant Program</t>
  </si>
  <si>
    <t>Project Title</t>
  </si>
  <si>
    <t>Federal Grant #</t>
  </si>
  <si>
    <t>Employee Name</t>
  </si>
  <si>
    <t>Employee Position #</t>
  </si>
  <si>
    <t>Employee Contact E-mail</t>
  </si>
  <si>
    <t>Printed Name</t>
  </si>
  <si>
    <t>Certification:  I certify that to the best of my knowledge that this Certification of Nonfederal Contributions is correct and is directly related to the objectives of the project.  I also certify that support documents are available in the project's file.</t>
  </si>
  <si>
    <t>Federal Grant Title</t>
  </si>
  <si>
    <r>
      <t>Grant Term</t>
    </r>
    <r>
      <rPr>
        <sz val="10"/>
        <rFont val="Arial"/>
        <family val="2"/>
      </rPr>
      <t xml:space="preserve"> </t>
    </r>
    <r>
      <rPr>
        <sz val="7"/>
        <rFont val="Arial"/>
        <family val="2"/>
      </rPr>
      <t>(Start Date - End Date)</t>
    </r>
  </si>
  <si>
    <t>Hours</t>
  </si>
  <si>
    <t>Total Hourly w/Benefits</t>
  </si>
  <si>
    <t>Total Hours</t>
  </si>
  <si>
    <t>Expenses to be Used as Non-Federal Match</t>
  </si>
  <si>
    <t>Match %</t>
  </si>
  <si>
    <t>Federal Share</t>
  </si>
  <si>
    <t>State Share</t>
  </si>
  <si>
    <t>State share must correspond with summary below</t>
  </si>
  <si>
    <t>Year</t>
  </si>
  <si>
    <t>Employee Classification</t>
  </si>
  <si>
    <t>Employee Signature</t>
  </si>
  <si>
    <r>
      <t xml:space="preserve">Administrative Overhead Rate </t>
    </r>
    <r>
      <rPr>
        <sz val="6"/>
        <rFont val="Arial"/>
        <family val="2"/>
      </rPr>
      <t>(Approved Rate Applicable for Non-federal Funds)</t>
    </r>
    <r>
      <rPr>
        <b/>
        <sz val="9"/>
        <rFont val="Arial"/>
        <family val="2"/>
      </rPr>
      <t xml:space="preserve"> </t>
    </r>
  </si>
  <si>
    <t>Employee Contact Number</t>
  </si>
  <si>
    <t>Supervisor/Program Manager Signature</t>
  </si>
  <si>
    <r>
      <t xml:space="preserve">Total Grant Value </t>
    </r>
    <r>
      <rPr>
        <sz val="6"/>
        <rFont val="Arial"/>
        <family val="2"/>
      </rPr>
      <t>(with all match sources)</t>
    </r>
  </si>
  <si>
    <t>Volunteer Classification</t>
  </si>
  <si>
    <r>
      <t>Grant Term</t>
    </r>
    <r>
      <rPr>
        <b/>
        <sz val="10"/>
        <rFont val="Arial"/>
        <family val="2"/>
      </rPr>
      <t xml:space="preserve"> </t>
    </r>
    <r>
      <rPr>
        <sz val="7"/>
        <rFont val="Arial"/>
        <family val="2"/>
      </rPr>
      <t>(Start Date - End Date)</t>
    </r>
  </si>
  <si>
    <t># Volunteers</t>
  </si>
  <si>
    <t xml:space="preserve"> Total Value</t>
  </si>
  <si>
    <t>Sponsor/Donor</t>
  </si>
  <si>
    <t>Brief Description</t>
  </si>
  <si>
    <t>Authorized Signature</t>
  </si>
  <si>
    <t xml:space="preserve">Total value of Volunteer Hours contributed to Federal Project =  </t>
  </si>
  <si>
    <t xml:space="preserve">Total value of Donated Materials contributed to Federal Project =  </t>
  </si>
  <si>
    <t>Contact Email or Phone</t>
  </si>
  <si>
    <t>Description</t>
  </si>
  <si>
    <t>Contractor/Vendor</t>
  </si>
  <si>
    <t>Total Value of Time</t>
  </si>
  <si>
    <t>CDFW Region/Division/Program</t>
  </si>
  <si>
    <t>CDFW Contract #</t>
  </si>
  <si>
    <t>FM 1- July</t>
  </si>
  <si>
    <t xml:space="preserve">FM 2- August </t>
  </si>
  <si>
    <t>FM 3- September</t>
  </si>
  <si>
    <t>FM 4- October</t>
  </si>
  <si>
    <t>FM 5- November</t>
  </si>
  <si>
    <t>FM 6- December</t>
  </si>
  <si>
    <t xml:space="preserve">FM 7- January </t>
  </si>
  <si>
    <t xml:space="preserve">FM 8- February </t>
  </si>
  <si>
    <t xml:space="preserve">FM 9- March </t>
  </si>
  <si>
    <t xml:space="preserve">FM 10- April </t>
  </si>
  <si>
    <t xml:space="preserve">FM 11- May </t>
  </si>
  <si>
    <t>FM 12- June</t>
  </si>
  <si>
    <t>Field Conservation Volunteer</t>
  </si>
  <si>
    <t>Utility Volunteer</t>
  </si>
  <si>
    <t>Conservation Interpreter Volunteer</t>
  </si>
  <si>
    <t>Administrative Volunteer</t>
  </si>
  <si>
    <t xml:space="preserve">Warden </t>
  </si>
  <si>
    <t xml:space="preserve">Total value of Payable Contract contributed to Federal Project =  </t>
  </si>
  <si>
    <t>Certified (Professional) Volunteer</t>
  </si>
  <si>
    <t>California K-12 Teacher</t>
  </si>
  <si>
    <t>Scientific Volunteer</t>
  </si>
  <si>
    <t>TBD</t>
  </si>
  <si>
    <t>Authorized Signature- NRVP Lt.</t>
  </si>
  <si>
    <r>
      <t xml:space="preserve">SUMMARY OF DONATED MATERIALS BY VOLUNTEERS - Value of donated materials must be accompanied with documentation </t>
    </r>
    <r>
      <rPr>
        <sz val="9"/>
        <rFont val="Arial"/>
        <family val="2"/>
      </rPr>
      <t xml:space="preserve">(receipts, bills, etc.).  Mileage is not an acceptable form of match and will not be counted. </t>
    </r>
  </si>
  <si>
    <t>Project Lead Signature</t>
  </si>
  <si>
    <t xml:space="preserve">Total value of Receivable Contract contributed to Federal Project =  </t>
  </si>
  <si>
    <t xml:space="preserve">Total Non-Federal Match Expenses contributed to Federal Project =  </t>
  </si>
  <si>
    <t xml:space="preserve">TOTAL VALUE OF VOLUNTEER NON-FEDERAL CONTRIBUTIONS =  </t>
  </si>
  <si>
    <t xml:space="preserve">TOTAL VALUE OF THIRD PARTY NON-FEDERAL CONTRIBUTIONS =  </t>
  </si>
  <si>
    <t xml:space="preserve">TOTAL VALUE OF PAYABLE NON-FEDERAL CONTRIBUTIONS =  </t>
  </si>
  <si>
    <t xml:space="preserve">TOTAL VALUE OF RECEIVABLE NON-FEDERAL CONTRIBUTIONS =  </t>
  </si>
  <si>
    <t>Projected Hours</t>
  </si>
  <si>
    <t>Certification:  I certify that to the best of my knowledge that this Certification of Nonfederal Contributions is correct, has no federal nexus, and is directly related to the objectives of the project.  I also certify that support documents are available in the project's file.</t>
  </si>
  <si>
    <r>
      <rPr>
        <b/>
        <i/>
        <sz val="8"/>
        <rFont val="Arial"/>
        <family val="2"/>
      </rPr>
      <t>If this grant uses NRVP Volunteers Additional Certification is Required</t>
    </r>
    <r>
      <rPr>
        <i/>
        <sz val="8"/>
        <rFont val="Arial"/>
        <family val="2"/>
      </rPr>
      <t xml:space="preserve">:  The NRVP Lieutenant must certify that to the best of their knowledge that this Certification of Nonfederal Contributions is correct and the work being performed by the NRVP volunteers they oversee is directly related to the objectives of the project.  </t>
    </r>
  </si>
  <si>
    <t>Certification:  I certify that to the best of my knowledge that this Certification of Nonfederal Contributions is correct, directly related to the objectives of the project, and there is no federal nexus.  I also certify that support documents are available in the project's file.</t>
  </si>
  <si>
    <t>Federal Program</t>
  </si>
  <si>
    <t>Year 1 CDFW Staff hours contributed to Federal Project=</t>
  </si>
  <si>
    <t>MATCH VALUE: Hourly value of time is automatically formulated based on input of annual salary.</t>
  </si>
  <si>
    <r>
      <t xml:space="preserve">FAS Grant # </t>
    </r>
    <r>
      <rPr>
        <sz val="6"/>
        <rFont val="Arial"/>
        <family val="2"/>
      </rPr>
      <t>(Assigned by FAS)</t>
    </r>
  </si>
  <si>
    <r>
      <t xml:space="preserve">NON-FEDERAL CONTRIBUTIONS FROM RECEIVABLE CONTRACTS- Receivable Contracts must have letter from funding entity identifying that the project DOES NOT have a Federal nexus. </t>
    </r>
    <r>
      <rPr>
        <sz val="9"/>
        <rFont val="Arial"/>
        <family val="2"/>
      </rPr>
      <t>(Copies of the contract must be maintained with Project Lead and in FAS project file).</t>
    </r>
  </si>
  <si>
    <t>Reporting Structure</t>
  </si>
  <si>
    <r>
      <t xml:space="preserve">Matching Project ID Fund Source </t>
    </r>
    <r>
      <rPr>
        <sz val="6"/>
        <rFont val="Arial"/>
        <family val="2"/>
      </rPr>
      <t>(GF, FGPF-ND, etc.)</t>
    </r>
  </si>
  <si>
    <t>Matching Reporting Structure</t>
  </si>
  <si>
    <t>Matching Project ID</t>
  </si>
  <si>
    <r>
      <t xml:space="preserve">SUMMARY OF DONATED MATERIALS - Value of donated materials, goods and services must be provided on official business letterhead- signed and dated.  </t>
    </r>
    <r>
      <rPr>
        <sz val="9"/>
        <rFont val="Arial"/>
        <family val="2"/>
      </rPr>
      <t>(Documentation must be maintained with Project Lead and in FAS project file).</t>
    </r>
  </si>
  <si>
    <t>Federal Project ID</t>
  </si>
  <si>
    <r>
      <t xml:space="preserve">NON-FEDERAL CONTRIBUTIONS FROM PAYABLE CONTRACTS- </t>
    </r>
    <r>
      <rPr>
        <b/>
        <sz val="9"/>
        <color rgb="FFFF0000"/>
        <rFont val="Arial"/>
        <family val="2"/>
      </rPr>
      <t xml:space="preserve"> Activity </t>
    </r>
    <r>
      <rPr>
        <b/>
        <sz val="9"/>
        <rFont val="Arial"/>
        <family val="2"/>
      </rPr>
      <t xml:space="preserve">must be included on the Posting Tag </t>
    </r>
    <r>
      <rPr>
        <sz val="9"/>
        <rFont val="Arial"/>
        <family val="2"/>
      </rPr>
      <t>(Copies of the Contract and Posting Tag must be maintained with Project Lead and in FAS project file).</t>
    </r>
  </si>
  <si>
    <r>
      <t xml:space="preserve">NON-FEDERAL CONTRIBUTIONS FROM RECEIVABLE CONTRACTS- ASB Activity Code must be included on the Posting Tag </t>
    </r>
    <r>
      <rPr>
        <sz val="9"/>
        <rFont val="Arial"/>
        <family val="2"/>
      </rPr>
      <t>(Copies of the Contract and Posting Tag must be maintained with Project Lead and in FAS project file).</t>
    </r>
  </si>
  <si>
    <r>
      <t xml:space="preserve">SUMMARY OF VOLUNTEER SERVICES - The activities conducted by volunteers should equate to CDFW Classification doing the same type of work (valued at the CDFW hourly salaries including staff benefits).  </t>
    </r>
    <r>
      <rPr>
        <sz val="9"/>
        <rFont val="Arial"/>
        <family val="2"/>
      </rPr>
      <t xml:space="preserve">All Volunteer Hours should be recorded via the VMS unless Project Lead received pre-approval from FAS.  (See </t>
    </r>
    <r>
      <rPr>
        <sz val="9"/>
        <color indexed="12"/>
        <rFont val="Arial"/>
        <family val="2"/>
      </rPr>
      <t>Non-Federal Volunteer Classifications</t>
    </r>
    <r>
      <rPr>
        <sz val="9"/>
        <rFont val="Arial"/>
        <family val="2"/>
      </rPr>
      <t xml:space="preserve"> for detailed descriptions of work performed by volunteers in each classification).</t>
    </r>
  </si>
  <si>
    <t>Year 1 Annual Salary</t>
  </si>
  <si>
    <t>Staff Benefits</t>
  </si>
  <si>
    <r>
      <t xml:space="preserve">CDFW Staff Match- Copies of the employee's duty statement must be sent to FAS.  </t>
    </r>
    <r>
      <rPr>
        <sz val="8"/>
        <rFont val="Arial"/>
        <family val="2"/>
      </rPr>
      <t xml:space="preserve">A description of work and the hours that will be worked must be provided below for each month of the Fiscal Year.  Employee Time Sheets must be sent to FAS </t>
    </r>
    <r>
      <rPr>
        <b/>
        <sz val="8"/>
        <rFont val="Arial"/>
        <family val="2"/>
      </rPr>
      <t>each</t>
    </r>
    <r>
      <rPr>
        <sz val="8"/>
        <rFont val="Arial"/>
        <family val="2"/>
      </rPr>
      <t xml:space="preserve"> month.  </t>
    </r>
  </si>
  <si>
    <t>Match%</t>
  </si>
  <si>
    <t>Share</t>
  </si>
  <si>
    <t>Project Reporting Structure</t>
  </si>
  <si>
    <t>Match Reporting Structure</t>
  </si>
  <si>
    <t>Match Project ID</t>
  </si>
  <si>
    <t xml:space="preserve">YEAR 1: Description of Work </t>
  </si>
  <si>
    <r>
      <t xml:space="preserve">Non-Federal Match Expenses - ASB project code must be included on the Posting Tag </t>
    </r>
    <r>
      <rPr>
        <sz val="8"/>
        <rFont val="Arial"/>
        <family val="2"/>
      </rPr>
      <t xml:space="preserve">(Documentation must be maintained by Project Leads and sent to FAS. </t>
    </r>
  </si>
  <si>
    <t xml:space="preserve">Year 1 Non-Federal Match Expenses contributed to Federal Project =  </t>
  </si>
  <si>
    <r>
      <t xml:space="preserve">Year 1 Administrative Overhead Rate </t>
    </r>
    <r>
      <rPr>
        <sz val="6"/>
        <rFont val="Arial"/>
        <family val="2"/>
      </rPr>
      <t>(Approved Rate Applicable for Non-federal Funds)</t>
    </r>
    <r>
      <rPr>
        <b/>
        <sz val="9"/>
        <rFont val="Arial"/>
        <family val="2"/>
      </rPr>
      <t xml:space="preserve"> </t>
    </r>
  </si>
  <si>
    <t xml:space="preserve">Year 1 CDFW Staff Time/Expenses =  </t>
  </si>
  <si>
    <r>
      <t xml:space="preserve">TOTAL VALUE OF CDFW STAFF CONTRIBUTIONS </t>
    </r>
    <r>
      <rPr>
        <b/>
        <sz val="8"/>
        <rFont val="Arial"/>
        <family val="2"/>
      </rPr>
      <t>(Years 2&amp;3 on Pg.2)</t>
    </r>
    <r>
      <rPr>
        <b/>
        <sz val="11"/>
        <rFont val="Arial"/>
        <family val="2"/>
      </rPr>
      <t xml:space="preserve">=  </t>
    </r>
  </si>
  <si>
    <t>Year 2 Annual Salary</t>
  </si>
  <si>
    <t xml:space="preserve">YEAR 2: Description of Work </t>
  </si>
  <si>
    <t>Total CDFW Staff hours contributed to Federal Project=</t>
  </si>
  <si>
    <t xml:space="preserve">YEAR 2 VALUE OF CDFW STAFF CONTRIBUTIONS =  </t>
  </si>
  <si>
    <t>Year 3 Annual Salary</t>
  </si>
  <si>
    <t xml:space="preserve">YEAR 3: Description of Work </t>
  </si>
  <si>
    <t>2024-25</t>
  </si>
  <si>
    <t xml:space="preserve">YEAR 3 VALUE OF CDFW STAFF CONTRIBUTIONS =  </t>
  </si>
  <si>
    <t>Rate/Hour</t>
  </si>
  <si>
    <t>2025-26</t>
  </si>
  <si>
    <t>Match Project ID Fund Source (GF, FGPF-ND, etc.)</t>
  </si>
  <si>
    <r>
      <t>Federal Project #</t>
    </r>
    <r>
      <rPr>
        <b/>
        <sz val="8"/>
        <rFont val="Arial"/>
        <family val="2"/>
      </rPr>
      <t xml:space="preserve"> </t>
    </r>
    <r>
      <rPr>
        <sz val="9"/>
        <rFont val="Arial"/>
        <family val="2"/>
      </rPr>
      <t>(if available)</t>
    </r>
  </si>
  <si>
    <r>
      <t>FAS Grant #</t>
    </r>
    <r>
      <rPr>
        <sz val="6"/>
        <rFont val="Arial"/>
        <family val="2"/>
      </rPr>
      <t>(Assigned by FAS)</t>
    </r>
  </si>
  <si>
    <t>Approved ICRP Rate for FY22/23 *FY24/25 subject to change</t>
  </si>
  <si>
    <t>2026-27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</si>
</sst>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8" formatCode="&quot;$&quot;#,##0.00_);[Red]\(&quot;$&quot;#,##0.00\)"/>
    <numFmt numFmtId="44" formatCode="_(&quot;$&quot;* #,##0.00_);_(&quot;$&quot;* \(#,##0.00\);_(&quot;$&quot;* &quot;-&quot;??_);_(@_)"/>
    <numFmt numFmtId="164" formatCode="0_);\(0\)"/>
    <numFmt numFmtId="165" formatCode="&quot;$&quot;#,##0.00"/>
    <numFmt numFmtId="166" formatCode="0.0000"/>
    <numFmt numFmtId="167" formatCode="&quot;$&quot;#,##0"/>
    <numFmt numFmtId="168" formatCode="0.000%"/>
  </numFmts>
  <fonts count="27" x14ac:knownFonts="1">
    <font>
      <sz val="10"/>
      <name val="Arial"/>
    </font>
    <font>
      <sz val="8"/>
      <name val="Arial"/>
      <family val="2"/>
    </font>
    <font>
      <b/>
      <sz val="10"/>
      <name val="Arial"/>
      <family val="2"/>
    </font>
    <font>
      <b/>
      <i/>
      <sz val="8"/>
      <name val="Arial"/>
      <family val="2"/>
    </font>
    <font>
      <sz val="9"/>
      <name val="Arial"/>
      <family val="2"/>
    </font>
    <font>
      <i/>
      <sz val="8"/>
      <name val="Arial"/>
      <family val="2"/>
    </font>
    <font>
      <b/>
      <i/>
      <sz val="10"/>
      <name val="Arial"/>
      <family val="2"/>
    </font>
    <font>
      <b/>
      <i/>
      <sz val="9"/>
      <name val="Arial"/>
      <family val="2"/>
    </font>
    <font>
      <sz val="8"/>
      <name val="Arial"/>
      <family val="2"/>
    </font>
    <font>
      <b/>
      <sz val="9"/>
      <name val="Arial"/>
      <family val="2"/>
    </font>
    <font>
      <sz val="10"/>
      <name val="Arial"/>
      <family val="2"/>
    </font>
    <font>
      <sz val="9"/>
      <name val="Arial"/>
      <family val="2"/>
    </font>
    <font>
      <b/>
      <sz val="9"/>
      <name val="Arial"/>
      <family val="2"/>
    </font>
    <font>
      <sz val="7"/>
      <name val="Arial"/>
      <family val="2"/>
    </font>
    <font>
      <i/>
      <sz val="6"/>
      <name val="Arial"/>
      <family val="2"/>
    </font>
    <font>
      <sz val="6"/>
      <name val="Arial"/>
      <family val="2"/>
    </font>
    <font>
      <b/>
      <sz val="8"/>
      <name val="Arial"/>
      <family val="2"/>
    </font>
    <font>
      <i/>
      <sz val="9"/>
      <name val="Arial"/>
      <family val="2"/>
    </font>
    <font>
      <b/>
      <sz val="11"/>
      <name val="Arial"/>
      <family val="2"/>
    </font>
    <font>
      <b/>
      <u/>
      <sz val="9"/>
      <name val="Arial"/>
      <family val="2"/>
    </font>
    <font>
      <sz val="9"/>
      <color indexed="12"/>
      <name val="Arial"/>
      <family val="2"/>
    </font>
    <font>
      <b/>
      <sz val="9"/>
      <color rgb="FFFF0000"/>
      <name val="Arial"/>
      <family val="2"/>
    </font>
    <font>
      <u/>
      <sz val="9"/>
      <name val="Arial"/>
      <family val="2"/>
    </font>
    <font>
      <u/>
      <sz val="10"/>
      <name val="Arial"/>
      <family val="2"/>
    </font>
    <font>
      <b/>
      <i/>
      <u/>
      <sz val="9"/>
      <name val="Arial"/>
      <family val="2"/>
    </font>
    <font>
      <sz val="11"/>
      <name val="Arial"/>
      <family val="2"/>
    </font>
    <font>
      <b/>
      <sz val="12"/>
      <name val="Arial"/>
      <family val="2"/>
    </font>
  </fonts>
  <fills count="7">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41"/>
        <bgColor indexed="64"/>
      </patternFill>
    </fill>
    <fill>
      <patternFill patternType="solid">
        <fgColor rgb="FFCCFFCC"/>
        <bgColor indexed="64"/>
      </patternFill>
    </fill>
    <fill>
      <patternFill patternType="solid">
        <fgColor theme="8" tint="0.79998168889431442"/>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style="double">
        <color indexed="64"/>
      </bottom>
      <diagonal/>
    </border>
    <border>
      <left style="thin">
        <color indexed="64"/>
      </left>
      <right style="thin">
        <color indexed="64"/>
      </right>
      <top style="thin">
        <color indexed="64"/>
      </top>
      <bottom style="dotted">
        <color indexed="22"/>
      </bottom>
      <diagonal/>
    </border>
    <border>
      <left style="thin">
        <color indexed="64"/>
      </left>
      <right style="thin">
        <color indexed="64"/>
      </right>
      <top style="dotted">
        <color indexed="22"/>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dotted">
        <color indexed="22"/>
      </top>
      <bottom/>
      <diagonal/>
    </border>
    <border>
      <left/>
      <right style="thin">
        <color indexed="64"/>
      </right>
      <top style="dotted">
        <color indexed="22"/>
      </top>
      <bottom style="dotted">
        <color indexed="22"/>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dotted">
        <color indexed="22"/>
      </top>
      <bottom style="dotted">
        <color indexed="22"/>
      </bottom>
      <diagonal/>
    </border>
    <border>
      <left style="thin">
        <color indexed="64"/>
      </left>
      <right/>
      <top style="dotted">
        <color indexed="22"/>
      </top>
      <bottom/>
      <diagonal/>
    </border>
    <border>
      <left style="thin">
        <color indexed="64"/>
      </left>
      <right/>
      <top style="dotted">
        <color indexed="22"/>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dotted">
        <color indexed="22"/>
      </top>
      <bottom style="dotted">
        <color indexed="22"/>
      </bottom>
      <diagonal/>
    </border>
    <border>
      <left style="thin">
        <color indexed="64"/>
      </left>
      <right/>
      <top style="thin">
        <color indexed="64"/>
      </top>
      <bottom style="dotted">
        <color indexed="22"/>
      </bottom>
      <diagonal/>
    </border>
    <border>
      <left/>
      <right/>
      <top style="thin">
        <color indexed="64"/>
      </top>
      <bottom style="dotted">
        <color indexed="22"/>
      </bottom>
      <diagonal/>
    </border>
    <border>
      <left/>
      <right style="thin">
        <color indexed="64"/>
      </right>
      <top style="thin">
        <color indexed="64"/>
      </top>
      <bottom style="dotted">
        <color indexed="22"/>
      </bottom>
      <diagonal/>
    </border>
    <border>
      <left/>
      <right/>
      <top style="dotted">
        <color indexed="22"/>
      </top>
      <bottom style="double">
        <color indexed="64"/>
      </bottom>
      <diagonal/>
    </border>
    <border>
      <left/>
      <right style="thin">
        <color indexed="64"/>
      </right>
      <top style="dotted">
        <color indexed="22"/>
      </top>
      <bottom style="double">
        <color indexed="64"/>
      </bottom>
      <diagonal/>
    </border>
    <border>
      <left/>
      <right/>
      <top style="double">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dotted">
        <color indexed="22"/>
      </bottom>
      <diagonal/>
    </border>
    <border>
      <left/>
      <right/>
      <top/>
      <bottom style="dotted">
        <color indexed="22"/>
      </bottom>
      <diagonal/>
    </border>
    <border>
      <left/>
      <right style="thin">
        <color indexed="64"/>
      </right>
      <top/>
      <bottom style="dotted">
        <color indexed="22"/>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tted">
        <color theme="0" tint="-0.24994659260841701"/>
      </top>
      <bottom style="dotted">
        <color theme="0" tint="-0.24994659260841701"/>
      </bottom>
      <diagonal/>
    </border>
    <border>
      <left style="thin">
        <color indexed="64"/>
      </left>
      <right style="thin">
        <color indexed="64"/>
      </right>
      <top style="dotted">
        <color theme="0" tint="-0.24994659260841701"/>
      </top>
      <bottom/>
      <diagonal/>
    </border>
    <border>
      <left style="thin">
        <color indexed="64"/>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thin">
        <color indexed="64"/>
      </right>
      <top style="dotted">
        <color theme="0" tint="-0.24994659260841701"/>
      </top>
      <bottom style="dotted">
        <color theme="0" tint="-0.24994659260841701"/>
      </bottom>
      <diagonal/>
    </border>
    <border>
      <left style="thin">
        <color indexed="64"/>
      </left>
      <right style="thin">
        <color indexed="64"/>
      </right>
      <top style="dashed">
        <color theme="0" tint="-0.24994659260841701"/>
      </top>
      <bottom style="dashed">
        <color theme="0" tint="-0.24994659260841701"/>
      </bottom>
      <diagonal/>
    </border>
    <border>
      <left style="thin">
        <color indexed="64"/>
      </left>
      <right style="thin">
        <color indexed="64"/>
      </right>
      <top/>
      <bottom style="dashed">
        <color theme="0" tint="-0.24994659260841701"/>
      </bottom>
      <diagonal/>
    </border>
    <border>
      <left style="thin">
        <color indexed="64"/>
      </left>
      <right style="thin">
        <color indexed="64"/>
      </right>
      <top style="dashed">
        <color theme="0" tint="-0.24994659260841701"/>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0" fillId="0" borderId="0"/>
    <xf numFmtId="9" fontId="10" fillId="0" borderId="0" applyFont="0" applyFill="0" applyBorder="0" applyAlignment="0" applyProtection="0"/>
    <xf numFmtId="44" fontId="10" fillId="0" borderId="0" applyFont="0" applyFill="0" applyBorder="0" applyAlignment="0" applyProtection="0"/>
  </cellStyleXfs>
  <cellXfs count="478">
    <xf numFmtId="0" fontId="0" fillId="0" borderId="0" xfId="0"/>
    <xf numFmtId="17" fontId="0" fillId="0" borderId="0" xfId="0" applyNumberFormat="1"/>
    <xf numFmtId="0" fontId="0" fillId="0" borderId="0" xfId="0" applyAlignment="1">
      <alignment vertical="top" wrapText="1"/>
    </xf>
    <xf numFmtId="0" fontId="10" fillId="0" borderId="0" xfId="0" applyFont="1"/>
    <xf numFmtId="0" fontId="9" fillId="0" borderId="1" xfId="0" applyFont="1" applyBorder="1" applyAlignment="1">
      <alignment horizontal="center" wrapText="1"/>
    </xf>
    <xf numFmtId="0" fontId="4" fillId="0" borderId="0" xfId="0" applyFont="1"/>
    <xf numFmtId="0" fontId="11" fillId="0" borderId="0" xfId="0" applyFont="1"/>
    <xf numFmtId="0" fontId="2" fillId="0" borderId="0" xfId="0" applyFont="1" applyAlignment="1">
      <alignment vertical="top"/>
    </xf>
    <xf numFmtId="0" fontId="9" fillId="0" borderId="1" xfId="0" applyFont="1" applyBorder="1" applyAlignment="1">
      <alignment horizontal="center"/>
    </xf>
    <xf numFmtId="0" fontId="9" fillId="0" borderId="7" xfId="0" applyFont="1" applyBorder="1" applyAlignment="1">
      <alignment horizontal="center"/>
    </xf>
    <xf numFmtId="0" fontId="11" fillId="3" borderId="0" xfId="0" applyFont="1" applyFill="1"/>
    <xf numFmtId="0" fontId="9" fillId="0" borderId="9" xfId="0" applyFont="1" applyBorder="1" applyAlignment="1">
      <alignment horizontal="center" wrapText="1"/>
    </xf>
    <xf numFmtId="0" fontId="9" fillId="0" borderId="8" xfId="0" applyFont="1" applyBorder="1" applyAlignment="1">
      <alignment horizontal="center" wrapText="1"/>
    </xf>
    <xf numFmtId="0" fontId="9" fillId="0" borderId="1" xfId="0" applyFont="1" applyBorder="1" applyAlignment="1">
      <alignment horizontal="left" vertical="top" wrapText="1"/>
    </xf>
    <xf numFmtId="17" fontId="11" fillId="3" borderId="15" xfId="0" applyNumberFormat="1" applyFont="1" applyFill="1" applyBorder="1" applyAlignment="1">
      <alignment horizontal="right"/>
    </xf>
    <xf numFmtId="0" fontId="9" fillId="0" borderId="0" xfId="0" applyFont="1"/>
    <xf numFmtId="0" fontId="9" fillId="0" borderId="1" xfId="0" applyFont="1" applyBorder="1" applyAlignment="1">
      <alignment vertical="top" wrapText="1"/>
    </xf>
    <xf numFmtId="164" fontId="11" fillId="3" borderId="17" xfId="0" applyNumberFormat="1" applyFont="1" applyFill="1" applyBorder="1"/>
    <xf numFmtId="0" fontId="18" fillId="0" borderId="15" xfId="0" applyFont="1" applyBorder="1" applyAlignment="1">
      <alignment horizontal="right"/>
    </xf>
    <xf numFmtId="5" fontId="18" fillId="0" borderId="17" xfId="0" applyNumberFormat="1" applyFont="1" applyBorder="1" applyAlignment="1">
      <alignment horizontal="center"/>
    </xf>
    <xf numFmtId="17" fontId="9" fillId="0" borderId="1" xfId="0" applyNumberFormat="1" applyFont="1" applyBorder="1"/>
    <xf numFmtId="17" fontId="11" fillId="0" borderId="15" xfId="0" applyNumberFormat="1" applyFont="1" applyBorder="1" applyAlignment="1">
      <alignment horizontal="right"/>
    </xf>
    <xf numFmtId="0" fontId="9" fillId="0" borderId="9" xfId="0" applyFont="1" applyBorder="1" applyAlignment="1">
      <alignment horizontal="left" vertical="top" wrapText="1"/>
    </xf>
    <xf numFmtId="0" fontId="10" fillId="0" borderId="0" xfId="1" applyAlignment="1">
      <alignment vertical="top" wrapText="1"/>
    </xf>
    <xf numFmtId="0" fontId="4" fillId="0" borderId="0" xfId="1" applyFont="1"/>
    <xf numFmtId="0" fontId="10" fillId="0" borderId="0" xfId="1"/>
    <xf numFmtId="0" fontId="2" fillId="0" borderId="0" xfId="1" applyFont="1" applyAlignment="1">
      <alignment vertical="top"/>
    </xf>
    <xf numFmtId="0" fontId="9" fillId="0" borderId="14" xfId="1" applyFont="1" applyBorder="1" applyAlignment="1">
      <alignment horizontal="center"/>
    </xf>
    <xf numFmtId="0" fontId="9" fillId="0" borderId="7" xfId="1" applyFont="1" applyBorder="1" applyAlignment="1">
      <alignment horizontal="center"/>
    </xf>
    <xf numFmtId="0" fontId="9" fillId="0" borderId="7" xfId="1" applyFont="1" applyBorder="1" applyAlignment="1">
      <alignment horizontal="center" wrapText="1"/>
    </xf>
    <xf numFmtId="0" fontId="4" fillId="0" borderId="0" xfId="1" applyFont="1" applyAlignment="1">
      <alignment vertical="top"/>
    </xf>
    <xf numFmtId="17" fontId="4" fillId="0" borderId="26" xfId="1" applyNumberFormat="1" applyFont="1" applyBorder="1" applyAlignment="1">
      <alignment horizontal="right"/>
    </xf>
    <xf numFmtId="17" fontId="4" fillId="0" borderId="15" xfId="1" applyNumberFormat="1" applyFont="1" applyBorder="1" applyAlignment="1">
      <alignment horizontal="right"/>
    </xf>
    <xf numFmtId="17" fontId="9" fillId="0" borderId="1" xfId="1" applyNumberFormat="1" applyFont="1" applyBorder="1"/>
    <xf numFmtId="0" fontId="9" fillId="0" borderId="1" xfId="1" applyFont="1" applyBorder="1" applyAlignment="1" applyProtection="1">
      <alignment horizontal="left" vertical="top" wrapText="1"/>
      <protection locked="0"/>
    </xf>
    <xf numFmtId="0" fontId="4" fillId="0" borderId="2" xfId="1" applyFont="1" applyBorder="1" applyAlignment="1" applyProtection="1">
      <alignment horizontal="left" wrapText="1"/>
      <protection locked="0"/>
    </xf>
    <xf numFmtId="0" fontId="9" fillId="0" borderId="1" xfId="1" applyFont="1" applyBorder="1" applyAlignment="1" applyProtection="1">
      <alignment horizontal="center" wrapText="1"/>
      <protection locked="0"/>
    </xf>
    <xf numFmtId="9" fontId="4" fillId="0" borderId="2" xfId="1" applyNumberFormat="1" applyFont="1" applyBorder="1" applyAlignment="1" applyProtection="1">
      <alignment horizontal="center" wrapText="1"/>
      <protection locked="0"/>
    </xf>
    <xf numFmtId="167" fontId="4" fillId="0" borderId="2" xfId="1" applyNumberFormat="1" applyFont="1" applyBorder="1" applyAlignment="1" applyProtection="1">
      <alignment horizontal="left" wrapText="1"/>
      <protection locked="0"/>
    </xf>
    <xf numFmtId="49" fontId="4" fillId="0" borderId="23" xfId="1" applyNumberFormat="1" applyFont="1" applyBorder="1" applyAlignment="1" applyProtection="1">
      <alignment horizontal="center" wrapText="1"/>
      <protection locked="0"/>
    </xf>
    <xf numFmtId="49" fontId="4" fillId="0" borderId="23" xfId="1" applyNumberFormat="1" applyFont="1" applyBorder="1" applyAlignment="1" applyProtection="1">
      <alignment horizontal="center"/>
      <protection locked="0"/>
    </xf>
    <xf numFmtId="49" fontId="4" fillId="0" borderId="24" xfId="1" applyNumberFormat="1" applyFont="1" applyBorder="1" applyAlignment="1" applyProtection="1">
      <alignment horizontal="center"/>
      <protection locked="0"/>
    </xf>
    <xf numFmtId="49" fontId="4" fillId="0" borderId="25" xfId="1" applyNumberFormat="1" applyFont="1" applyBorder="1" applyAlignment="1" applyProtection="1">
      <alignment horizontal="center"/>
      <protection locked="0"/>
    </xf>
    <xf numFmtId="0" fontId="4" fillId="0" borderId="12" xfId="1" applyFont="1" applyBorder="1" applyAlignment="1" applyProtection="1">
      <alignment horizontal="center" vertical="top"/>
      <protection locked="0"/>
    </xf>
    <xf numFmtId="0" fontId="4" fillId="0" borderId="10" xfId="1" applyFont="1" applyBorder="1" applyAlignment="1" applyProtection="1">
      <alignment horizontal="center"/>
      <protection locked="0"/>
    </xf>
    <xf numFmtId="0" fontId="4" fillId="0" borderId="13" xfId="1" applyFont="1" applyBorder="1" applyAlignment="1" applyProtection="1">
      <alignment horizontal="center"/>
      <protection locked="0"/>
    </xf>
    <xf numFmtId="0" fontId="4" fillId="0" borderId="11" xfId="1" applyFont="1" applyBorder="1" applyAlignment="1" applyProtection="1">
      <alignment horizontal="center"/>
      <protection locked="0"/>
    </xf>
    <xf numFmtId="49" fontId="4" fillId="0" borderId="10" xfId="1" applyNumberFormat="1" applyFont="1" applyBorder="1" applyAlignment="1" applyProtection="1">
      <alignment horizontal="center"/>
      <protection locked="0"/>
    </xf>
    <xf numFmtId="49" fontId="4" fillId="0" borderId="12" xfId="1" applyNumberFormat="1" applyFont="1" applyBorder="1" applyAlignment="1" applyProtection="1">
      <alignment horizontal="center"/>
      <protection locked="0"/>
    </xf>
    <xf numFmtId="165" fontId="4" fillId="0" borderId="12" xfId="1" applyNumberFormat="1" applyFont="1" applyBorder="1" applyAlignment="1" applyProtection="1">
      <alignment horizontal="center"/>
      <protection locked="0"/>
    </xf>
    <xf numFmtId="14" fontId="4" fillId="0" borderId="10" xfId="1" applyNumberFormat="1" applyFont="1" applyBorder="1" applyAlignment="1" applyProtection="1">
      <alignment horizontal="center"/>
      <protection locked="0"/>
    </xf>
    <xf numFmtId="165" fontId="4" fillId="0" borderId="10" xfId="1" applyNumberFormat="1" applyFont="1" applyBorder="1" applyAlignment="1" applyProtection="1">
      <alignment horizontal="center"/>
      <protection locked="0"/>
    </xf>
    <xf numFmtId="165" fontId="4" fillId="0" borderId="13" xfId="1" applyNumberFormat="1" applyFont="1" applyBorder="1" applyAlignment="1" applyProtection="1">
      <alignment horizontal="center"/>
      <protection locked="0"/>
    </xf>
    <xf numFmtId="14" fontId="4" fillId="0" borderId="13" xfId="1" applyNumberFormat="1" applyFont="1" applyBorder="1" applyAlignment="1" applyProtection="1">
      <alignment horizontal="center"/>
      <protection locked="0"/>
    </xf>
    <xf numFmtId="49" fontId="4" fillId="0" borderId="11" xfId="1" applyNumberFormat="1" applyFont="1" applyBorder="1" applyAlignment="1" applyProtection="1">
      <alignment horizontal="center"/>
      <protection locked="0"/>
    </xf>
    <xf numFmtId="165" fontId="4" fillId="0" borderId="11" xfId="1" applyNumberFormat="1" applyFont="1" applyBorder="1" applyAlignment="1" applyProtection="1">
      <alignment horizontal="center"/>
      <protection locked="0"/>
    </xf>
    <xf numFmtId="17" fontId="7" fillId="0" borderId="2" xfId="1" applyNumberFormat="1" applyFont="1" applyBorder="1" applyProtection="1">
      <protection locked="0"/>
    </xf>
    <xf numFmtId="0" fontId="4" fillId="0" borderId="2" xfId="0" applyFont="1" applyBorder="1" applyAlignment="1" applyProtection="1">
      <alignment horizontal="left" wrapText="1"/>
      <protection locked="0"/>
    </xf>
    <xf numFmtId="9" fontId="4" fillId="0" borderId="2"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left" wrapText="1"/>
      <protection locked="0"/>
    </xf>
    <xf numFmtId="49" fontId="11" fillId="0" borderId="12" xfId="0" applyNumberFormat="1" applyFont="1" applyBorder="1" applyAlignment="1" applyProtection="1">
      <alignment horizontal="center"/>
      <protection locked="0"/>
    </xf>
    <xf numFmtId="165" fontId="11" fillId="0" borderId="12" xfId="0" applyNumberFormat="1" applyFont="1" applyBorder="1" applyAlignment="1" applyProtection="1">
      <alignment horizontal="center"/>
      <protection locked="0"/>
    </xf>
    <xf numFmtId="14" fontId="11" fillId="0" borderId="10" xfId="0" applyNumberFormat="1" applyFont="1" applyBorder="1" applyAlignment="1" applyProtection="1">
      <alignment horizontal="center"/>
      <protection locked="0"/>
    </xf>
    <xf numFmtId="165" fontId="11" fillId="0" borderId="10" xfId="0" applyNumberFormat="1" applyFont="1" applyBorder="1" applyAlignment="1" applyProtection="1">
      <alignment horizontal="center"/>
      <protection locked="0"/>
    </xf>
    <xf numFmtId="49" fontId="11" fillId="0" borderId="10" xfId="0" applyNumberFormat="1" applyFont="1" applyBorder="1" applyAlignment="1" applyProtection="1">
      <alignment horizontal="center"/>
      <protection locked="0"/>
    </xf>
    <xf numFmtId="14" fontId="11" fillId="0" borderId="13" xfId="0" applyNumberFormat="1" applyFont="1" applyBorder="1" applyAlignment="1" applyProtection="1">
      <alignment horizontal="center"/>
      <protection locked="0"/>
    </xf>
    <xf numFmtId="165" fontId="11" fillId="0" borderId="13" xfId="0" applyNumberFormat="1" applyFont="1" applyBorder="1" applyAlignment="1" applyProtection="1">
      <alignment horizontal="center"/>
      <protection locked="0"/>
    </xf>
    <xf numFmtId="49" fontId="11" fillId="0" borderId="11" xfId="0" applyNumberFormat="1" applyFont="1" applyBorder="1" applyAlignment="1" applyProtection="1">
      <alignment horizontal="center"/>
      <protection locked="0"/>
    </xf>
    <xf numFmtId="165" fontId="11" fillId="0" borderId="11" xfId="0" applyNumberFormat="1" applyFont="1" applyBorder="1" applyAlignment="1" applyProtection="1">
      <alignment horizontal="center"/>
      <protection locked="0"/>
    </xf>
    <xf numFmtId="17" fontId="7" fillId="0" borderId="2" xfId="0" applyNumberFormat="1" applyFont="1" applyBorder="1" applyProtection="1">
      <protection locked="0"/>
    </xf>
    <xf numFmtId="0" fontId="8" fillId="0" borderId="2" xfId="0" applyFont="1" applyBorder="1" applyAlignment="1" applyProtection="1">
      <alignment wrapText="1"/>
      <protection locked="0"/>
    </xf>
    <xf numFmtId="0" fontId="4" fillId="0" borderId="5" xfId="0" applyFont="1" applyBorder="1" applyAlignment="1" applyProtection="1">
      <alignment horizontal="center"/>
      <protection locked="0"/>
    </xf>
    <xf numFmtId="9" fontId="4" fillId="0" borderId="4" xfId="0" applyNumberFormat="1" applyFont="1" applyBorder="1" applyAlignment="1" applyProtection="1">
      <alignment wrapText="1"/>
      <protection locked="0"/>
    </xf>
    <xf numFmtId="167" fontId="4" fillId="0" borderId="2" xfId="0" applyNumberFormat="1" applyFont="1" applyBorder="1" applyAlignment="1" applyProtection="1">
      <alignment wrapText="1"/>
      <protection locked="0"/>
    </xf>
    <xf numFmtId="9" fontId="4" fillId="0" borderId="2" xfId="0" applyNumberFormat="1" applyFont="1" applyBorder="1" applyAlignment="1" applyProtection="1">
      <alignment wrapText="1"/>
      <protection locked="0"/>
    </xf>
    <xf numFmtId="0" fontId="14" fillId="0" borderId="5" xfId="0" applyFont="1" applyBorder="1" applyAlignment="1" applyProtection="1">
      <alignment wrapText="1"/>
      <protection locked="0"/>
    </xf>
    <xf numFmtId="49" fontId="11" fillId="0" borderId="57" xfId="0" applyNumberFormat="1" applyFont="1" applyBorder="1" applyAlignment="1" applyProtection="1">
      <alignment horizontal="center"/>
      <protection locked="0"/>
    </xf>
    <xf numFmtId="49" fontId="11" fillId="0" borderId="18" xfId="0" applyNumberFormat="1" applyFont="1" applyBorder="1" applyAlignment="1" applyProtection="1">
      <alignment horizontal="center"/>
      <protection locked="0"/>
    </xf>
    <xf numFmtId="0" fontId="11" fillId="0" borderId="57" xfId="0" applyFont="1" applyBorder="1" applyAlignment="1" applyProtection="1">
      <alignment horizontal="center"/>
      <protection locked="0"/>
    </xf>
    <xf numFmtId="165" fontId="11" fillId="0" borderId="57" xfId="0" applyNumberFormat="1" applyFont="1" applyBorder="1" applyAlignment="1" applyProtection="1">
      <alignment horizontal="center"/>
      <protection locked="0"/>
    </xf>
    <xf numFmtId="165" fontId="11" fillId="0" borderId="58" xfId="0" applyNumberFormat="1" applyFont="1" applyBorder="1" applyAlignment="1" applyProtection="1">
      <alignment horizontal="center"/>
      <protection locked="0"/>
    </xf>
    <xf numFmtId="165" fontId="11" fillId="0" borderId="1" xfId="0" applyNumberFormat="1" applyFont="1" applyBorder="1" applyAlignment="1" applyProtection="1">
      <alignment horizontal="center"/>
      <protection locked="0"/>
    </xf>
    <xf numFmtId="49" fontId="11" fillId="0" borderId="21" xfId="0" applyNumberFormat="1" applyFont="1" applyBorder="1" applyAlignment="1" applyProtection="1">
      <alignment horizontal="center"/>
      <protection locked="0"/>
    </xf>
    <xf numFmtId="8" fontId="4" fillId="6" borderId="63" xfId="1" applyNumberFormat="1" applyFont="1" applyFill="1" applyBorder="1" applyAlignment="1">
      <alignment horizontal="center" wrapText="1"/>
    </xf>
    <xf numFmtId="165" fontId="4" fillId="6" borderId="10" xfId="1" applyNumberFormat="1" applyFont="1" applyFill="1" applyBorder="1" applyAlignment="1">
      <alignment horizontal="center"/>
    </xf>
    <xf numFmtId="8" fontId="4" fillId="6" borderId="62" xfId="1" applyNumberFormat="1" applyFont="1" applyFill="1" applyBorder="1" applyAlignment="1">
      <alignment horizontal="center" wrapText="1"/>
    </xf>
    <xf numFmtId="165" fontId="4" fillId="6" borderId="13" xfId="1" applyNumberFormat="1" applyFont="1" applyFill="1" applyBorder="1" applyAlignment="1">
      <alignment horizontal="center"/>
    </xf>
    <xf numFmtId="0" fontId="4" fillId="6" borderId="62" xfId="1" applyFont="1" applyFill="1" applyBorder="1" applyAlignment="1">
      <alignment horizontal="center"/>
    </xf>
    <xf numFmtId="8" fontId="4" fillId="6" borderId="64" xfId="1" applyNumberFormat="1" applyFont="1" applyFill="1" applyBorder="1" applyAlignment="1">
      <alignment horizontal="center" wrapText="1"/>
    </xf>
    <xf numFmtId="165" fontId="4" fillId="6" borderId="11" xfId="1" applyNumberFormat="1" applyFont="1" applyFill="1" applyBorder="1" applyAlignment="1">
      <alignment horizontal="center"/>
    </xf>
    <xf numFmtId="167" fontId="9" fillId="6" borderId="17" xfId="1" applyNumberFormat="1" applyFont="1" applyFill="1" applyBorder="1" applyAlignment="1">
      <alignment horizontal="center"/>
    </xf>
    <xf numFmtId="167" fontId="9" fillId="6" borderId="18" xfId="1" applyNumberFormat="1" applyFont="1" applyFill="1" applyBorder="1" applyAlignment="1">
      <alignment horizontal="center"/>
    </xf>
    <xf numFmtId="5" fontId="18" fillId="6" borderId="22" xfId="1" applyNumberFormat="1" applyFont="1" applyFill="1" applyBorder="1" applyAlignment="1">
      <alignment horizontal="center"/>
    </xf>
    <xf numFmtId="167" fontId="9" fillId="6" borderId="17" xfId="0" applyNumberFormat="1" applyFont="1" applyFill="1" applyBorder="1" applyAlignment="1">
      <alignment horizontal="center"/>
    </xf>
    <xf numFmtId="5" fontId="18" fillId="6" borderId="22" xfId="0" applyNumberFormat="1" applyFont="1" applyFill="1" applyBorder="1" applyAlignment="1">
      <alignment horizontal="center"/>
    </xf>
    <xf numFmtId="167" fontId="9" fillId="6" borderId="30" xfId="0" applyNumberFormat="1" applyFont="1" applyFill="1" applyBorder="1" applyAlignment="1">
      <alignment horizontal="center"/>
    </xf>
    <xf numFmtId="0" fontId="9" fillId="0" borderId="9" xfId="1" applyFont="1" applyBorder="1" applyAlignment="1">
      <alignment horizontal="left"/>
    </xf>
    <xf numFmtId="0" fontId="4" fillId="0" borderId="5" xfId="1" applyFont="1" applyBorder="1" applyAlignment="1" applyProtection="1">
      <alignment horizontal="center"/>
      <protection locked="0"/>
    </xf>
    <xf numFmtId="0" fontId="9" fillId="2" borderId="8" xfId="1" applyFont="1" applyFill="1" applyBorder="1" applyAlignment="1">
      <alignment horizontal="center" vertical="top" wrapText="1"/>
    </xf>
    <xf numFmtId="0" fontId="9" fillId="2" borderId="15" xfId="1" applyFont="1" applyFill="1" applyBorder="1" applyAlignment="1">
      <alignment horizontal="center" vertical="top" wrapText="1"/>
    </xf>
    <xf numFmtId="0" fontId="9" fillId="2" borderId="17" xfId="1" applyFont="1" applyFill="1" applyBorder="1" applyAlignment="1">
      <alignment horizontal="center" vertical="top" wrapText="1"/>
    </xf>
    <xf numFmtId="5" fontId="4" fillId="2" borderId="5" xfId="1" applyNumberFormat="1" applyFont="1" applyFill="1" applyBorder="1" applyAlignment="1" applyProtection="1">
      <alignment horizontal="center"/>
      <protection locked="0"/>
    </xf>
    <xf numFmtId="7" fontId="4" fillId="6" borderId="2" xfId="1" applyNumberFormat="1" applyFont="1" applyFill="1" applyBorder="1" applyAlignment="1">
      <alignment horizontal="center"/>
    </xf>
    <xf numFmtId="165" fontId="4" fillId="6" borderId="4" xfId="1" applyNumberFormat="1" applyFont="1" applyFill="1" applyBorder="1" applyAlignment="1">
      <alignment horizontal="center"/>
    </xf>
    <xf numFmtId="165" fontId="4" fillId="6" borderId="2" xfId="1" applyNumberFormat="1" applyFont="1" applyFill="1" applyBorder="1" applyAlignment="1">
      <alignment horizontal="center"/>
    </xf>
    <xf numFmtId="3" fontId="4" fillId="6" borderId="2" xfId="1" applyNumberFormat="1" applyFont="1" applyFill="1" applyBorder="1" applyAlignment="1">
      <alignment horizontal="center"/>
    </xf>
    <xf numFmtId="166" fontId="10" fillId="0" borderId="0" xfId="1" applyNumberFormat="1"/>
    <xf numFmtId="17" fontId="4" fillId="3" borderId="5" xfId="1" applyNumberFormat="1" applyFont="1" applyFill="1" applyBorder="1" applyAlignment="1">
      <alignment horizontal="right"/>
    </xf>
    <xf numFmtId="0" fontId="4" fillId="3" borderId="3" xfId="1" applyFont="1" applyFill="1" applyBorder="1" applyAlignment="1">
      <alignment horizontal="left"/>
    </xf>
    <xf numFmtId="0" fontId="9" fillId="3" borderId="3" xfId="1" applyFont="1" applyFill="1" applyBorder="1" applyAlignment="1">
      <alignment horizontal="left"/>
    </xf>
    <xf numFmtId="0" fontId="9" fillId="3" borderId="3" xfId="1" applyFont="1" applyFill="1" applyBorder="1" applyAlignment="1">
      <alignment horizontal="center"/>
    </xf>
    <xf numFmtId="7" fontId="9" fillId="3" borderId="3" xfId="1" applyNumberFormat="1" applyFont="1" applyFill="1" applyBorder="1" applyAlignment="1">
      <alignment horizontal="center"/>
    </xf>
    <xf numFmtId="0" fontId="4" fillId="3" borderId="4" xfId="1" applyFont="1" applyFill="1" applyBorder="1"/>
    <xf numFmtId="0" fontId="6" fillId="0" borderId="0" xfId="1" applyFont="1" applyAlignment="1">
      <alignment horizontal="left"/>
    </xf>
    <xf numFmtId="0" fontId="2" fillId="0" borderId="0" xfId="1" applyFont="1" applyAlignment="1">
      <alignment horizontal="left"/>
    </xf>
    <xf numFmtId="168" fontId="9" fillId="2" borderId="18" xfId="1" applyNumberFormat="1" applyFont="1" applyFill="1" applyBorder="1" applyAlignment="1" applyProtection="1">
      <alignment horizontal="center" vertical="top" wrapText="1"/>
      <protection locked="0"/>
    </xf>
    <xf numFmtId="0" fontId="9" fillId="0" borderId="1" xfId="1" applyFont="1" applyBorder="1" applyAlignment="1">
      <alignment horizontal="left" vertical="top" wrapText="1"/>
    </xf>
    <xf numFmtId="0" fontId="9" fillId="0" borderId="9" xfId="1" applyFont="1" applyBorder="1" applyAlignment="1">
      <alignment horizontal="left" vertical="top" wrapText="1"/>
    </xf>
    <xf numFmtId="0" fontId="1" fillId="0" borderId="2" xfId="1" applyFont="1" applyBorder="1" applyAlignment="1" applyProtection="1">
      <alignment wrapText="1"/>
      <protection locked="0"/>
    </xf>
    <xf numFmtId="0" fontId="4" fillId="0" borderId="5" xfId="1" applyFont="1" applyBorder="1" applyProtection="1">
      <protection locked="0"/>
    </xf>
    <xf numFmtId="0" fontId="9" fillId="0" borderId="9" xfId="1" applyFont="1" applyBorder="1" applyAlignment="1">
      <alignment vertical="top" wrapText="1"/>
    </xf>
    <xf numFmtId="0" fontId="16" fillId="0" borderId="8" xfId="1" applyFont="1" applyBorder="1" applyAlignment="1">
      <alignment vertical="top" wrapText="1"/>
    </xf>
    <xf numFmtId="0" fontId="4" fillId="0" borderId="5" xfId="1" applyFont="1" applyBorder="1" applyAlignment="1" applyProtection="1">
      <alignment wrapText="1"/>
      <protection locked="0"/>
    </xf>
    <xf numFmtId="0" fontId="4" fillId="0" borderId="4" xfId="1" applyFont="1" applyBorder="1" applyAlignment="1" applyProtection="1">
      <alignment wrapText="1"/>
      <protection locked="0"/>
    </xf>
    <xf numFmtId="0" fontId="9" fillId="0" borderId="6" xfId="1" applyFont="1" applyBorder="1" applyAlignment="1">
      <alignment horizontal="center" wrapText="1"/>
    </xf>
    <xf numFmtId="0" fontId="9" fillId="0" borderId="1" xfId="1" applyFont="1" applyBorder="1" applyAlignment="1">
      <alignment horizontal="center" wrapText="1"/>
    </xf>
    <xf numFmtId="9" fontId="4" fillId="0" borderId="4" xfId="2" applyFont="1" applyBorder="1" applyAlignment="1" applyProtection="1">
      <alignment horizontal="center" wrapText="1"/>
      <protection locked="0"/>
    </xf>
    <xf numFmtId="44" fontId="4" fillId="0" borderId="2" xfId="3" applyFont="1" applyBorder="1" applyAlignment="1" applyProtection="1">
      <alignment horizontal="center" wrapText="1"/>
      <protection locked="0"/>
    </xf>
    <xf numFmtId="9" fontId="4" fillId="0" borderId="2" xfId="2" applyFont="1" applyBorder="1" applyAlignment="1" applyProtection="1">
      <alignment horizontal="center" wrapText="1"/>
      <protection locked="0"/>
    </xf>
    <xf numFmtId="0" fontId="9" fillId="0" borderId="9" xfId="1" applyFont="1" applyBorder="1" applyAlignment="1">
      <alignment horizontal="left" vertical="top"/>
    </xf>
    <xf numFmtId="0" fontId="4" fillId="0" borderId="15" xfId="1" applyFont="1" applyBorder="1" applyAlignment="1" applyProtection="1">
      <alignment horizontal="center"/>
      <protection locked="0"/>
    </xf>
    <xf numFmtId="1" fontId="4" fillId="0" borderId="5" xfId="1" applyNumberFormat="1" applyFont="1" applyBorder="1" applyAlignment="1" applyProtection="1">
      <alignment horizontal="center"/>
      <protection locked="0"/>
    </xf>
    <xf numFmtId="17" fontId="9" fillId="0" borderId="14" xfId="1" applyNumberFormat="1" applyFont="1" applyBorder="1" applyAlignment="1">
      <alignment horizontal="left"/>
    </xf>
    <xf numFmtId="7" fontId="9" fillId="0" borderId="16" xfId="1" applyNumberFormat="1" applyFont="1" applyBorder="1" applyAlignment="1">
      <alignment horizontal="center"/>
    </xf>
    <xf numFmtId="49" fontId="4" fillId="0" borderId="10" xfId="1" applyNumberFormat="1" applyFont="1" applyBorder="1" applyAlignment="1">
      <alignment horizontal="left"/>
    </xf>
    <xf numFmtId="3" fontId="4" fillId="0" borderId="17" xfId="1" applyNumberFormat="1" applyFont="1" applyBorder="1" applyAlignment="1" applyProtection="1">
      <alignment horizontal="center"/>
      <protection locked="0"/>
    </xf>
    <xf numFmtId="7" fontId="10" fillId="0" borderId="0" xfId="1" applyNumberFormat="1"/>
    <xf numFmtId="49" fontId="4" fillId="0" borderId="18" xfId="1" applyNumberFormat="1" applyFont="1" applyBorder="1" applyAlignment="1">
      <alignment horizontal="left"/>
    </xf>
    <xf numFmtId="3" fontId="4" fillId="0" borderId="19" xfId="1" applyNumberFormat="1" applyFont="1" applyBorder="1" applyAlignment="1" applyProtection="1">
      <alignment horizontal="center"/>
      <protection locked="0"/>
    </xf>
    <xf numFmtId="3" fontId="4" fillId="0" borderId="20" xfId="1" applyNumberFormat="1" applyFont="1" applyBorder="1" applyAlignment="1" applyProtection="1">
      <alignment horizontal="center"/>
      <protection locked="0"/>
    </xf>
    <xf numFmtId="49" fontId="4" fillId="0" borderId="13" xfId="1" applyNumberFormat="1" applyFont="1" applyBorder="1" applyAlignment="1">
      <alignment horizontal="left"/>
    </xf>
    <xf numFmtId="49" fontId="4" fillId="0" borderId="27" xfId="1" applyNumberFormat="1" applyFont="1" applyBorder="1" applyAlignment="1">
      <alignment horizontal="center"/>
    </xf>
    <xf numFmtId="3" fontId="9" fillId="0" borderId="28" xfId="1" applyNumberFormat="1" applyFont="1" applyBorder="1" applyAlignment="1">
      <alignment horizontal="center"/>
    </xf>
    <xf numFmtId="0" fontId="6" fillId="0" borderId="0" xfId="1" applyFont="1" applyAlignment="1">
      <alignment horizontal="center"/>
    </xf>
    <xf numFmtId="49" fontId="4" fillId="0" borderId="10" xfId="1" applyNumberFormat="1" applyFont="1" applyBorder="1" applyAlignment="1" applyProtection="1">
      <alignment horizontal="left"/>
      <protection locked="0"/>
    </xf>
    <xf numFmtId="167" fontId="4" fillId="0" borderId="17" xfId="1" applyNumberFormat="1" applyFont="1" applyBorder="1" applyAlignment="1" applyProtection="1">
      <alignment horizontal="center"/>
      <protection locked="0"/>
    </xf>
    <xf numFmtId="167" fontId="9" fillId="6" borderId="29" xfId="1" applyNumberFormat="1" applyFont="1" applyFill="1" applyBorder="1" applyAlignment="1">
      <alignment horizontal="center"/>
    </xf>
    <xf numFmtId="17" fontId="4" fillId="2" borderId="5" xfId="1" applyNumberFormat="1" applyFont="1" applyFill="1" applyBorder="1" applyAlignment="1">
      <alignment horizontal="right"/>
    </xf>
    <xf numFmtId="0" fontId="9" fillId="2" borderId="3" xfId="1" applyFont="1" applyFill="1" applyBorder="1" applyAlignment="1">
      <alignment horizontal="right"/>
    </xf>
    <xf numFmtId="164" fontId="4" fillId="2" borderId="3" xfId="1" applyNumberFormat="1" applyFont="1" applyFill="1" applyBorder="1" applyAlignment="1">
      <alignment horizontal="center"/>
    </xf>
    <xf numFmtId="0" fontId="10" fillId="2" borderId="4" xfId="1" applyFill="1" applyBorder="1" applyAlignment="1">
      <alignment vertical="top" wrapText="1"/>
    </xf>
    <xf numFmtId="49" fontId="4" fillId="0" borderId="1" xfId="1" applyNumberFormat="1" applyFont="1" applyBorder="1" applyAlignment="1" applyProtection="1">
      <alignment horizontal="left"/>
      <protection locked="0"/>
    </xf>
    <xf numFmtId="10" fontId="4" fillId="6" borderId="8" xfId="1" applyNumberFormat="1" applyFont="1" applyFill="1" applyBorder="1"/>
    <xf numFmtId="0" fontId="25" fillId="0" borderId="0" xfId="1" applyFont="1" applyAlignment="1">
      <alignment horizontal="right"/>
    </xf>
    <xf numFmtId="5" fontId="25" fillId="0" borderId="0" xfId="1" applyNumberFormat="1" applyFont="1" applyAlignment="1">
      <alignment horizontal="center"/>
    </xf>
    <xf numFmtId="0" fontId="9" fillId="0" borderId="1" xfId="1" applyFont="1" applyBorder="1" applyAlignment="1">
      <alignment horizontal="center"/>
    </xf>
    <xf numFmtId="0" fontId="4" fillId="0" borderId="2" xfId="1" applyFont="1" applyBorder="1" applyAlignment="1" applyProtection="1">
      <alignment horizontal="center" vertical="top" wrapText="1"/>
      <protection locked="0"/>
    </xf>
    <xf numFmtId="0" fontId="10" fillId="0" borderId="0" xfId="1" applyAlignment="1">
      <alignment wrapText="1"/>
    </xf>
    <xf numFmtId="3" fontId="9" fillId="6" borderId="28" xfId="1" applyNumberFormat="1" applyFont="1" applyFill="1" applyBorder="1" applyAlignment="1">
      <alignment horizontal="center"/>
    </xf>
    <xf numFmtId="0" fontId="25" fillId="0" borderId="0" xfId="1" applyFont="1"/>
    <xf numFmtId="0" fontId="10" fillId="0" borderId="6" xfId="1" applyBorder="1"/>
    <xf numFmtId="0" fontId="5" fillId="5" borderId="9" xfId="1" applyFont="1" applyFill="1" applyBorder="1" applyAlignment="1">
      <alignment horizontal="left" vertical="top" wrapText="1"/>
    </xf>
    <xf numFmtId="0" fontId="5" fillId="5" borderId="6" xfId="1" applyFont="1" applyFill="1" applyBorder="1" applyAlignment="1">
      <alignment horizontal="left" vertical="top" wrapText="1"/>
    </xf>
    <xf numFmtId="0" fontId="5" fillId="5" borderId="8" xfId="1" applyFont="1" applyFill="1" applyBorder="1" applyAlignment="1">
      <alignment horizontal="left" vertical="top" wrapText="1"/>
    </xf>
    <xf numFmtId="0" fontId="5" fillId="5" borderId="5" xfId="1" applyFont="1" applyFill="1" applyBorder="1" applyAlignment="1">
      <alignment horizontal="left" vertical="top" wrapText="1"/>
    </xf>
    <xf numFmtId="0" fontId="5" fillId="5" borderId="3" xfId="1" applyFont="1" applyFill="1" applyBorder="1" applyAlignment="1">
      <alignment horizontal="left" vertical="top" wrapText="1"/>
    </xf>
    <xf numFmtId="0" fontId="5" fillId="5" borderId="4" xfId="1" applyFont="1" applyFill="1" applyBorder="1" applyAlignment="1">
      <alignment horizontal="left" vertical="top" wrapText="1"/>
    </xf>
    <xf numFmtId="0" fontId="9" fillId="0" borderId="9" xfId="1" applyFont="1" applyBorder="1" applyAlignment="1">
      <alignment horizontal="left"/>
    </xf>
    <xf numFmtId="0" fontId="9" fillId="0" borderId="8" xfId="1" applyFont="1" applyBorder="1" applyAlignment="1">
      <alignment horizontal="left"/>
    </xf>
    <xf numFmtId="0" fontId="9" fillId="0" borderId="6" xfId="1" applyFont="1" applyBorder="1" applyAlignment="1">
      <alignment horizontal="left"/>
    </xf>
    <xf numFmtId="0" fontId="10" fillId="0" borderId="5" xfId="1" applyBorder="1" applyAlignment="1" applyProtection="1">
      <alignment horizontal="center"/>
      <protection locked="0"/>
    </xf>
    <xf numFmtId="0" fontId="10" fillId="0" borderId="4" xfId="1" applyBorder="1" applyAlignment="1" applyProtection="1">
      <alignment horizontal="center"/>
      <protection locked="0"/>
    </xf>
    <xf numFmtId="0" fontId="10" fillId="0" borderId="3" xfId="1" applyBorder="1" applyAlignment="1" applyProtection="1">
      <alignment horizontal="center"/>
      <protection locked="0"/>
    </xf>
    <xf numFmtId="0" fontId="10" fillId="0" borderId="5" xfId="1" applyBorder="1" applyProtection="1">
      <protection locked="0"/>
    </xf>
    <xf numFmtId="0" fontId="10" fillId="0" borderId="4" xfId="1" applyBorder="1" applyProtection="1">
      <protection locked="0"/>
    </xf>
    <xf numFmtId="0" fontId="5" fillId="0" borderId="15" xfId="1" applyFont="1" applyBorder="1" applyAlignment="1">
      <alignment vertical="top" wrapText="1"/>
    </xf>
    <xf numFmtId="0" fontId="10" fillId="0" borderId="0" xfId="1" applyAlignment="1">
      <alignment vertical="top" wrapText="1"/>
    </xf>
    <xf numFmtId="0" fontId="10" fillId="0" borderId="17" xfId="1" applyBorder="1" applyAlignment="1">
      <alignment vertical="top" wrapText="1"/>
    </xf>
    <xf numFmtId="0" fontId="10" fillId="0" borderId="5" xfId="1" applyBorder="1" applyAlignment="1" applyProtection="1">
      <alignment horizontal="left"/>
      <protection locked="0"/>
    </xf>
    <xf numFmtId="0" fontId="10" fillId="0" borderId="3" xfId="1" applyBorder="1" applyAlignment="1" applyProtection="1">
      <alignment horizontal="left"/>
      <protection locked="0"/>
    </xf>
    <xf numFmtId="0" fontId="10" fillId="0" borderId="4" xfId="1" applyBorder="1" applyAlignment="1" applyProtection="1">
      <alignment horizontal="left"/>
      <protection locked="0"/>
    </xf>
    <xf numFmtId="0" fontId="19" fillId="0" borderId="15" xfId="1" applyFont="1" applyBorder="1" applyAlignment="1">
      <alignment horizontal="center"/>
    </xf>
    <xf numFmtId="0" fontId="19" fillId="0" borderId="0" xfId="1" applyFont="1" applyAlignment="1">
      <alignment horizontal="center"/>
    </xf>
    <xf numFmtId="0" fontId="19" fillId="0" borderId="17" xfId="1" applyFont="1" applyBorder="1" applyAlignment="1">
      <alignment horizontal="center"/>
    </xf>
    <xf numFmtId="0" fontId="4" fillId="0" borderId="23" xfId="1" applyFont="1" applyBorder="1" applyAlignment="1" applyProtection="1">
      <alignment horizontal="center"/>
      <protection locked="0"/>
    </xf>
    <xf numFmtId="0" fontId="4" fillId="0" borderId="35" xfId="1" applyFont="1" applyBorder="1" applyAlignment="1" applyProtection="1">
      <alignment horizontal="center"/>
      <protection locked="0"/>
    </xf>
    <xf numFmtId="0" fontId="4" fillId="0" borderId="20" xfId="1" applyFont="1" applyBorder="1" applyAlignment="1" applyProtection="1">
      <alignment horizontal="center"/>
      <protection locked="0"/>
    </xf>
    <xf numFmtId="0" fontId="4" fillId="0" borderId="25" xfId="1" applyFont="1" applyBorder="1" applyAlignment="1" applyProtection="1">
      <alignment horizontal="center"/>
      <protection locked="0"/>
    </xf>
    <xf numFmtId="0" fontId="4" fillId="0" borderId="39" xfId="1" applyFont="1" applyBorder="1" applyAlignment="1" applyProtection="1">
      <alignment horizontal="center"/>
      <protection locked="0"/>
    </xf>
    <xf numFmtId="0" fontId="4" fillId="0" borderId="40" xfId="1" applyFont="1" applyBorder="1" applyAlignment="1" applyProtection="1">
      <alignment horizontal="center"/>
      <protection locked="0"/>
    </xf>
    <xf numFmtId="0" fontId="9" fillId="0" borderId="41" xfId="1" applyFont="1" applyBorder="1" applyAlignment="1">
      <alignment horizontal="right"/>
    </xf>
    <xf numFmtId="0" fontId="9" fillId="0" borderId="29" xfId="1" applyFont="1" applyBorder="1" applyAlignment="1">
      <alignment horizontal="right"/>
    </xf>
    <xf numFmtId="17" fontId="4" fillId="3" borderId="47" xfId="1" applyNumberFormat="1" applyFont="1" applyFill="1" applyBorder="1" applyAlignment="1">
      <alignment horizontal="center"/>
    </xf>
    <xf numFmtId="17" fontId="4" fillId="3" borderId="48" xfId="1" applyNumberFormat="1" applyFont="1" applyFill="1" applyBorder="1" applyAlignment="1">
      <alignment horizontal="center"/>
    </xf>
    <xf numFmtId="17" fontId="4" fillId="3" borderId="49" xfId="1" applyNumberFormat="1" applyFont="1" applyFill="1" applyBorder="1" applyAlignment="1">
      <alignment horizontal="center"/>
    </xf>
    <xf numFmtId="0" fontId="18" fillId="4" borderId="42" xfId="1" applyFont="1" applyFill="1" applyBorder="1" applyAlignment="1">
      <alignment horizontal="right"/>
    </xf>
    <xf numFmtId="0" fontId="10" fillId="4" borderId="43" xfId="1" applyFill="1" applyBorder="1"/>
    <xf numFmtId="0" fontId="4" fillId="0" borderId="36" xfId="1" applyFont="1" applyBorder="1" applyAlignment="1" applyProtection="1">
      <alignment horizontal="center"/>
      <protection locked="0"/>
    </xf>
    <xf numFmtId="0" fontId="4" fillId="0" borderId="37" xfId="1" applyFont="1" applyBorder="1" applyAlignment="1" applyProtection="1">
      <alignment horizontal="center"/>
      <protection locked="0"/>
    </xf>
    <xf numFmtId="0" fontId="4" fillId="0" borderId="38" xfId="1" applyFont="1" applyBorder="1" applyAlignment="1" applyProtection="1">
      <alignment horizontal="center"/>
      <protection locked="0"/>
    </xf>
    <xf numFmtId="0" fontId="4" fillId="0" borderId="23" xfId="1" applyFont="1" applyBorder="1" applyAlignment="1">
      <alignment horizontal="left"/>
    </xf>
    <xf numFmtId="0" fontId="4" fillId="0" borderId="35" xfId="1" applyFont="1" applyBorder="1" applyAlignment="1">
      <alignment horizontal="left"/>
    </xf>
    <xf numFmtId="0" fontId="4" fillId="0" borderId="20" xfId="1" applyFont="1" applyBorder="1" applyAlignment="1">
      <alignment horizontal="left"/>
    </xf>
    <xf numFmtId="0" fontId="4" fillId="0" borderId="25" xfId="1" applyFont="1" applyBorder="1" applyAlignment="1">
      <alignment horizontal="left"/>
    </xf>
    <xf numFmtId="0" fontId="4" fillId="0" borderId="39" xfId="1" applyFont="1" applyBorder="1" applyAlignment="1">
      <alignment horizontal="left"/>
    </xf>
    <xf numFmtId="0" fontId="4" fillId="0" borderId="40" xfId="1" applyFont="1" applyBorder="1" applyAlignment="1">
      <alignment horizontal="left"/>
    </xf>
    <xf numFmtId="0" fontId="9" fillId="0" borderId="0" xfId="1" applyFont="1" applyAlignment="1">
      <alignment horizontal="right"/>
    </xf>
    <xf numFmtId="0" fontId="9" fillId="0" borderId="17" xfId="1" applyFont="1" applyBorder="1" applyAlignment="1">
      <alignment horizontal="right"/>
    </xf>
    <xf numFmtId="17" fontId="4" fillId="3" borderId="14" xfId="1" applyNumberFormat="1" applyFont="1" applyFill="1" applyBorder="1" applyAlignment="1">
      <alignment horizontal="center"/>
    </xf>
    <xf numFmtId="17" fontId="4" fillId="3" borderId="31" xfId="1" applyNumberFormat="1" applyFont="1" applyFill="1" applyBorder="1" applyAlignment="1">
      <alignment horizontal="center"/>
    </xf>
    <xf numFmtId="17" fontId="4" fillId="3" borderId="16" xfId="1" applyNumberFormat="1" applyFont="1" applyFill="1" applyBorder="1" applyAlignment="1">
      <alignment horizontal="center"/>
    </xf>
    <xf numFmtId="0" fontId="9" fillId="2" borderId="9" xfId="1" applyFont="1" applyFill="1" applyBorder="1" applyAlignment="1">
      <alignment horizontal="left" vertical="top" wrapText="1"/>
    </xf>
    <xf numFmtId="0" fontId="9" fillId="2" borderId="6" xfId="1" applyFont="1" applyFill="1" applyBorder="1" applyAlignment="1">
      <alignment horizontal="left" vertical="top" wrapText="1"/>
    </xf>
    <xf numFmtId="0" fontId="9" fillId="2" borderId="8" xfId="1" applyFont="1" applyFill="1" applyBorder="1" applyAlignment="1">
      <alignment horizontal="left" vertical="top" wrapText="1"/>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4" xfId="1" applyFont="1" applyFill="1" applyBorder="1" applyAlignment="1">
      <alignment horizontal="left" vertical="top" wrapText="1"/>
    </xf>
    <xf numFmtId="0" fontId="9" fillId="0" borderId="14" xfId="1" applyFont="1" applyBorder="1" applyAlignment="1">
      <alignment horizontal="center"/>
    </xf>
    <xf numFmtId="0" fontId="9" fillId="0" borderId="31" xfId="1" applyFont="1" applyBorder="1" applyAlignment="1">
      <alignment horizontal="center"/>
    </xf>
    <xf numFmtId="0" fontId="9" fillId="0" borderId="16" xfId="1" applyFont="1" applyBorder="1" applyAlignment="1">
      <alignment horizontal="center"/>
    </xf>
    <xf numFmtId="0" fontId="9" fillId="0" borderId="14" xfId="1" applyFont="1" applyBorder="1" applyAlignment="1">
      <alignment horizontal="center" wrapText="1"/>
    </xf>
    <xf numFmtId="0" fontId="9" fillId="0" borderId="16" xfId="1" applyFont="1" applyBorder="1" applyAlignment="1">
      <alignment horizontal="center" wrapText="1"/>
    </xf>
    <xf numFmtId="0" fontId="9" fillId="0" borderId="9" xfId="1" applyFont="1" applyBorder="1" applyAlignment="1" applyProtection="1">
      <alignment horizontal="left" wrapText="1"/>
      <protection locked="0"/>
    </xf>
    <xf numFmtId="0" fontId="9" fillId="0" borderId="8" xfId="1" applyFont="1" applyBorder="1" applyAlignment="1" applyProtection="1">
      <alignment horizontal="left" wrapText="1"/>
      <protection locked="0"/>
    </xf>
    <xf numFmtId="0" fontId="9" fillId="0" borderId="9" xfId="1" applyFont="1" applyBorder="1" applyAlignment="1" applyProtection="1">
      <alignment horizontal="center" wrapText="1"/>
      <protection locked="0"/>
    </xf>
    <xf numFmtId="0" fontId="9" fillId="0" borderId="8" xfId="1" applyFont="1" applyBorder="1" applyAlignment="1" applyProtection="1">
      <alignment horizontal="center" wrapText="1"/>
      <protection locked="0"/>
    </xf>
    <xf numFmtId="0" fontId="14" fillId="0" borderId="8" xfId="1" applyFont="1" applyBorder="1" applyAlignment="1" applyProtection="1">
      <alignment horizontal="center" wrapText="1"/>
      <protection locked="0"/>
    </xf>
    <xf numFmtId="0" fontId="14" fillId="0" borderId="4" xfId="1" applyFont="1" applyBorder="1" applyAlignment="1" applyProtection="1">
      <alignment horizontal="center" wrapText="1"/>
      <protection locked="0"/>
    </xf>
    <xf numFmtId="167" fontId="4" fillId="0" borderId="5" xfId="1" applyNumberFormat="1" applyFont="1" applyBorder="1" applyAlignment="1" applyProtection="1">
      <alignment horizontal="left" wrapText="1"/>
      <protection locked="0"/>
    </xf>
    <xf numFmtId="167" fontId="4" fillId="0" borderId="4" xfId="1" applyNumberFormat="1" applyFont="1" applyBorder="1" applyAlignment="1" applyProtection="1">
      <alignment horizontal="left" wrapText="1"/>
      <protection locked="0"/>
    </xf>
    <xf numFmtId="0" fontId="9" fillId="0" borderId="9" xfId="1" applyFont="1" applyBorder="1" applyAlignment="1" applyProtection="1">
      <alignment horizontal="left" vertical="top"/>
      <protection locked="0"/>
    </xf>
    <xf numFmtId="0" fontId="9" fillId="0" borderId="6" xfId="1" applyFont="1" applyBorder="1" applyAlignment="1" applyProtection="1">
      <alignment horizontal="left" vertical="top"/>
      <protection locked="0"/>
    </xf>
    <xf numFmtId="0" fontId="9" fillId="0" borderId="8" xfId="1" applyFont="1" applyBorder="1" applyAlignment="1" applyProtection="1">
      <alignment horizontal="left" vertical="top"/>
      <protection locked="0"/>
    </xf>
    <xf numFmtId="0" fontId="4" fillId="0" borderId="32" xfId="1" applyFont="1" applyBorder="1" applyAlignment="1" applyProtection="1">
      <alignment horizontal="left"/>
      <protection locked="0"/>
    </xf>
    <xf numFmtId="0" fontId="4" fillId="0" borderId="34" xfId="1" applyFont="1" applyBorder="1" applyAlignment="1" applyProtection="1">
      <alignment horizontal="left"/>
      <protection locked="0"/>
    </xf>
    <xf numFmtId="0" fontId="4" fillId="0" borderId="33" xfId="1" applyFont="1" applyBorder="1" applyAlignment="1" applyProtection="1">
      <alignment horizontal="left"/>
      <protection locked="0"/>
    </xf>
    <xf numFmtId="0" fontId="9" fillId="2" borderId="44" xfId="1" applyFont="1" applyFill="1" applyBorder="1" applyAlignment="1">
      <alignment horizontal="left" vertical="top" wrapText="1"/>
    </xf>
    <xf numFmtId="0" fontId="9" fillId="2" borderId="45" xfId="1" applyFont="1" applyFill="1" applyBorder="1" applyAlignment="1">
      <alignment horizontal="left" vertical="top" wrapText="1"/>
    </xf>
    <xf numFmtId="0" fontId="9" fillId="2" borderId="46" xfId="1" applyFont="1" applyFill="1" applyBorder="1" applyAlignment="1">
      <alignment horizontal="left" vertical="top" wrapText="1"/>
    </xf>
    <xf numFmtId="0" fontId="9" fillId="2" borderId="15" xfId="1" applyFont="1" applyFill="1" applyBorder="1" applyAlignment="1">
      <alignment horizontal="left" vertical="top" wrapText="1"/>
    </xf>
    <xf numFmtId="0" fontId="9" fillId="2" borderId="0" xfId="1" applyFont="1" applyFill="1" applyAlignment="1">
      <alignment horizontal="left" vertical="top" wrapText="1"/>
    </xf>
    <xf numFmtId="0" fontId="9" fillId="2" borderId="17" xfId="1" applyFont="1" applyFill="1" applyBorder="1" applyAlignment="1">
      <alignment horizontal="left" vertical="top" wrapText="1"/>
    </xf>
    <xf numFmtId="0" fontId="4" fillId="0" borderId="36" xfId="1" applyFont="1" applyBorder="1" applyAlignment="1">
      <alignment horizontal="left" vertical="top"/>
    </xf>
    <xf numFmtId="0" fontId="4" fillId="0" borderId="37" xfId="1" applyFont="1" applyBorder="1" applyAlignment="1">
      <alignment horizontal="left" vertical="top"/>
    </xf>
    <xf numFmtId="0" fontId="4" fillId="0" borderId="38" xfId="1" applyFont="1" applyBorder="1" applyAlignment="1">
      <alignment horizontal="left" vertical="top"/>
    </xf>
    <xf numFmtId="0" fontId="4" fillId="0" borderId="15" xfId="1" applyFont="1" applyBorder="1" applyAlignment="1" applyProtection="1">
      <alignment horizontal="left" wrapText="1"/>
      <protection locked="0"/>
    </xf>
    <xf numFmtId="0" fontId="4" fillId="0" borderId="0" xfId="1" applyFont="1" applyAlignment="1" applyProtection="1">
      <alignment horizontal="left" wrapText="1"/>
      <protection locked="0"/>
    </xf>
    <xf numFmtId="0" fontId="4" fillId="0" borderId="4" xfId="1" applyFont="1" applyBorder="1" applyAlignment="1" applyProtection="1">
      <alignment horizontal="left" wrapText="1"/>
      <protection locked="0"/>
    </xf>
    <xf numFmtId="0" fontId="9" fillId="0" borderId="9" xfId="1" applyFont="1" applyBorder="1" applyAlignment="1" applyProtection="1">
      <alignment horizontal="left" vertical="top" wrapText="1"/>
      <protection locked="0"/>
    </xf>
    <xf numFmtId="0" fontId="2" fillId="0" borderId="8" xfId="1" applyFont="1" applyBorder="1" applyAlignment="1" applyProtection="1">
      <alignment horizontal="left" vertical="top" wrapText="1"/>
      <protection locked="0"/>
    </xf>
    <xf numFmtId="0" fontId="9" fillId="0" borderId="8" xfId="1" applyFont="1" applyBorder="1" applyAlignment="1" applyProtection="1">
      <alignment horizontal="left" vertical="top" wrapText="1"/>
      <protection locked="0"/>
    </xf>
    <xf numFmtId="0" fontId="9" fillId="0" borderId="6" xfId="1" applyFont="1" applyBorder="1" applyAlignment="1" applyProtection="1">
      <alignment horizontal="left" vertical="top" wrapText="1"/>
      <protection locked="0"/>
    </xf>
    <xf numFmtId="0" fontId="4" fillId="0" borderId="5" xfId="1" applyFont="1" applyBorder="1" applyAlignment="1" applyProtection="1">
      <alignment horizontal="left"/>
      <protection locked="0"/>
    </xf>
    <xf numFmtId="0" fontId="4" fillId="0" borderId="4" xfId="1" applyFont="1" applyBorder="1" applyAlignment="1" applyProtection="1">
      <alignment horizontal="left"/>
      <protection locked="0"/>
    </xf>
    <xf numFmtId="0" fontId="17" fillId="0" borderId="3" xfId="1" applyFont="1" applyBorder="1" applyAlignment="1" applyProtection="1">
      <alignment horizontal="left"/>
      <protection locked="0"/>
    </xf>
    <xf numFmtId="0" fontId="17" fillId="0" borderId="4" xfId="1" applyFont="1" applyBorder="1" applyAlignment="1" applyProtection="1">
      <alignment horizontal="left"/>
      <protection locked="0"/>
    </xf>
    <xf numFmtId="0" fontId="9" fillId="0" borderId="6" xfId="1" applyFont="1" applyBorder="1" applyAlignment="1" applyProtection="1">
      <alignment horizontal="left" wrapText="1"/>
      <protection locked="0"/>
    </xf>
    <xf numFmtId="0" fontId="9" fillId="0" borderId="9" xfId="1" applyFont="1" applyBorder="1" applyAlignment="1" applyProtection="1">
      <alignment horizontal="left"/>
      <protection locked="0"/>
    </xf>
    <xf numFmtId="0" fontId="9" fillId="0" borderId="6" xfId="1" applyFont="1" applyBorder="1" applyAlignment="1" applyProtection="1">
      <alignment horizontal="left"/>
      <protection locked="0"/>
    </xf>
    <xf numFmtId="0" fontId="9" fillId="0" borderId="8" xfId="1" applyFont="1" applyBorder="1" applyAlignment="1" applyProtection="1">
      <alignment horizontal="left"/>
      <protection locked="0"/>
    </xf>
    <xf numFmtId="0" fontId="4" fillId="0" borderId="5" xfId="1" applyFont="1" applyBorder="1" applyAlignment="1" applyProtection="1">
      <alignment horizontal="left" wrapText="1"/>
      <protection locked="0"/>
    </xf>
    <xf numFmtId="0" fontId="4" fillId="0" borderId="3" xfId="1" applyFont="1" applyBorder="1" applyAlignment="1" applyProtection="1">
      <alignment horizontal="left" wrapText="1"/>
      <protection locked="0"/>
    </xf>
    <xf numFmtId="0" fontId="4" fillId="0" borderId="3" xfId="1" applyFont="1" applyBorder="1" applyAlignment="1" applyProtection="1">
      <alignment horizontal="left"/>
      <protection locked="0"/>
    </xf>
    <xf numFmtId="0" fontId="9" fillId="0" borderId="9" xfId="0" applyFont="1" applyBorder="1" applyAlignment="1">
      <alignment horizontal="left" vertical="top" wrapText="1"/>
    </xf>
    <xf numFmtId="0" fontId="2" fillId="0" borderId="8"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top" wrapText="1"/>
    </xf>
    <xf numFmtId="0" fontId="4" fillId="0" borderId="5" xfId="0" applyFont="1" applyBorder="1" applyAlignment="1" applyProtection="1">
      <alignment horizontal="left"/>
      <protection locked="0"/>
    </xf>
    <xf numFmtId="0" fontId="4" fillId="0" borderId="4" xfId="0" applyFont="1" applyBorder="1" applyAlignment="1" applyProtection="1">
      <alignment horizontal="left"/>
      <protection locked="0"/>
    </xf>
    <xf numFmtId="0" fontId="17" fillId="0" borderId="3" xfId="0" applyFont="1" applyBorder="1" applyAlignment="1" applyProtection="1">
      <alignment horizontal="left"/>
      <protection locked="0"/>
    </xf>
    <xf numFmtId="0" fontId="17" fillId="0" borderId="4" xfId="0" applyFont="1" applyBorder="1" applyAlignment="1" applyProtection="1">
      <alignment horizontal="left"/>
      <protection locked="0"/>
    </xf>
    <xf numFmtId="0" fontId="9" fillId="0" borderId="9" xfId="0" applyFont="1" applyBorder="1" applyAlignment="1">
      <alignment horizontal="left" wrapText="1"/>
    </xf>
    <xf numFmtId="0" fontId="9" fillId="0" borderId="6" xfId="0" applyFont="1" applyBorder="1" applyAlignment="1">
      <alignment horizontal="left" wrapText="1"/>
    </xf>
    <xf numFmtId="0" fontId="9" fillId="0" borderId="8" xfId="0" applyFont="1" applyBorder="1" applyAlignment="1">
      <alignment horizontal="left" wrapText="1"/>
    </xf>
    <xf numFmtId="0" fontId="9" fillId="0" borderId="9" xfId="0" applyFont="1" applyBorder="1" applyAlignment="1">
      <alignment horizontal="left"/>
    </xf>
    <xf numFmtId="0" fontId="9" fillId="0" borderId="6" xfId="0" applyFont="1" applyBorder="1" applyAlignment="1">
      <alignment horizontal="left"/>
    </xf>
    <xf numFmtId="0" fontId="9" fillId="0" borderId="8" xfId="0" applyFont="1" applyBorder="1" applyAlignment="1">
      <alignment horizontal="left"/>
    </xf>
    <xf numFmtId="0" fontId="4" fillId="0" borderId="5"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3" xfId="0" applyFont="1" applyBorder="1" applyAlignment="1" applyProtection="1">
      <alignment horizontal="left"/>
      <protection locked="0"/>
    </xf>
    <xf numFmtId="0" fontId="9" fillId="2" borderId="44" xfId="0" applyFont="1" applyFill="1" applyBorder="1" applyAlignment="1">
      <alignment horizontal="left" vertical="center" wrapText="1"/>
    </xf>
    <xf numFmtId="0" fontId="9" fillId="2" borderId="45"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14" xfId="0" applyFont="1" applyBorder="1" applyAlignment="1">
      <alignment horizontal="center"/>
    </xf>
    <xf numFmtId="0" fontId="9" fillId="0" borderId="31" xfId="0" applyFont="1" applyBorder="1" applyAlignment="1">
      <alignment horizontal="center"/>
    </xf>
    <xf numFmtId="0" fontId="9" fillId="0" borderId="16" xfId="0" applyFont="1" applyBorder="1" applyAlignment="1">
      <alignment horizontal="center"/>
    </xf>
    <xf numFmtId="0" fontId="9" fillId="0" borderId="14" xfId="0" applyFont="1" applyBorder="1" applyAlignment="1">
      <alignment horizontal="center" wrapText="1"/>
    </xf>
    <xf numFmtId="0" fontId="9" fillId="0" borderId="16" xfId="0" applyFont="1" applyBorder="1" applyAlignment="1">
      <alignment horizontal="center" wrapText="1"/>
    </xf>
    <xf numFmtId="0" fontId="4" fillId="0" borderId="15"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9" fillId="0" borderId="9" xfId="0" applyFont="1" applyBorder="1" applyAlignment="1">
      <alignment horizontal="center" wrapText="1"/>
    </xf>
    <xf numFmtId="0" fontId="9" fillId="0" borderId="8" xfId="0" applyFont="1" applyBorder="1" applyAlignment="1">
      <alignment horizontal="center" wrapText="1"/>
    </xf>
    <xf numFmtId="0" fontId="14" fillId="0" borderId="8" xfId="0" applyFont="1" applyBorder="1" applyAlignment="1">
      <alignment horizontal="center" wrapText="1"/>
    </xf>
    <xf numFmtId="0" fontId="14" fillId="0" borderId="4" xfId="0" applyFont="1" applyBorder="1" applyAlignment="1">
      <alignment horizontal="center" wrapText="1"/>
    </xf>
    <xf numFmtId="167" fontId="4" fillId="0" borderId="5" xfId="0" applyNumberFormat="1" applyFont="1" applyBorder="1" applyAlignment="1" applyProtection="1">
      <alignment horizontal="left" wrapText="1"/>
      <protection locked="0"/>
    </xf>
    <xf numFmtId="167" fontId="4" fillId="0" borderId="4" xfId="0" applyNumberFormat="1" applyFont="1" applyBorder="1" applyAlignment="1" applyProtection="1">
      <alignment horizontal="left" wrapText="1"/>
      <protection locked="0"/>
    </xf>
    <xf numFmtId="0" fontId="4" fillId="0" borderId="32"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1" fillId="0" borderId="25" xfId="0" applyFont="1" applyBorder="1" applyAlignment="1" applyProtection="1">
      <alignment horizontal="center"/>
      <protection locked="0"/>
    </xf>
    <xf numFmtId="0" fontId="11" fillId="0" borderId="39" xfId="0" applyFont="1" applyBorder="1" applyAlignment="1" applyProtection="1">
      <alignment horizontal="center"/>
      <protection locked="0"/>
    </xf>
    <xf numFmtId="0" fontId="11" fillId="0" borderId="40" xfId="0" applyFont="1" applyBorder="1" applyAlignment="1" applyProtection="1">
      <alignment horizontal="center"/>
      <protection locked="0"/>
    </xf>
    <xf numFmtId="0" fontId="18" fillId="4" borderId="42" xfId="0" applyFont="1" applyFill="1" applyBorder="1" applyAlignment="1">
      <alignment horizontal="right"/>
    </xf>
    <xf numFmtId="0" fontId="10" fillId="4" borderId="43" xfId="0" applyFont="1" applyFill="1" applyBorder="1"/>
    <xf numFmtId="0" fontId="19" fillId="0" borderId="15" xfId="0" applyFont="1" applyBorder="1" applyAlignment="1">
      <alignment horizontal="center"/>
    </xf>
    <xf numFmtId="0" fontId="19" fillId="0" borderId="0" xfId="0" applyFont="1" applyAlignment="1">
      <alignment horizontal="center"/>
    </xf>
    <xf numFmtId="0" fontId="19" fillId="0" borderId="17" xfId="0" applyFont="1" applyBorder="1" applyAlignment="1">
      <alignment horizontal="center"/>
    </xf>
    <xf numFmtId="0" fontId="5" fillId="0" borderId="15" xfId="0" applyFont="1"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9" fillId="0" borderId="9" xfId="0" applyFont="1" applyBorder="1" applyAlignment="1">
      <alignment horizontal="left" vertical="top"/>
    </xf>
    <xf numFmtId="0" fontId="9" fillId="0" borderId="6" xfId="0" applyFont="1" applyBorder="1" applyAlignment="1">
      <alignment horizontal="left" vertical="top"/>
    </xf>
    <xf numFmtId="0" fontId="9" fillId="0" borderId="8" xfId="0" applyFont="1" applyBorder="1" applyAlignment="1">
      <alignment horizontal="left" vertical="top"/>
    </xf>
    <xf numFmtId="0" fontId="0" fillId="0" borderId="32" xfId="0" applyBorder="1" applyAlignment="1">
      <alignment horizontal="left"/>
    </xf>
    <xf numFmtId="0" fontId="0" fillId="0" borderId="34" xfId="0" applyBorder="1" applyAlignment="1">
      <alignment horizontal="left"/>
    </xf>
    <xf numFmtId="0" fontId="0" fillId="0" borderId="33" xfId="0" applyBorder="1" applyAlignment="1">
      <alignment horizontal="left"/>
    </xf>
    <xf numFmtId="0" fontId="9" fillId="0" borderId="0" xfId="0" applyFont="1" applyAlignment="1">
      <alignment horizontal="left"/>
    </xf>
    <xf numFmtId="17" fontId="11" fillId="3" borderId="47" xfId="0" applyNumberFormat="1" applyFont="1" applyFill="1" applyBorder="1" applyAlignment="1">
      <alignment horizontal="center"/>
    </xf>
    <xf numFmtId="17" fontId="11" fillId="3" borderId="48" xfId="0" applyNumberFormat="1" applyFont="1" applyFill="1" applyBorder="1" applyAlignment="1">
      <alignment horizontal="center"/>
    </xf>
    <xf numFmtId="17" fontId="11" fillId="3" borderId="49" xfId="0" applyNumberFormat="1" applyFont="1" applyFill="1" applyBorder="1" applyAlignment="1">
      <alignment horizontal="center"/>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Protection="1">
      <protection locked="0"/>
    </xf>
    <xf numFmtId="0" fontId="0" fillId="0" borderId="4" xfId="0" applyBorder="1" applyProtection="1">
      <protection locked="0"/>
    </xf>
    <xf numFmtId="0" fontId="12" fillId="0" borderId="41" xfId="0" applyFont="1" applyBorder="1" applyAlignment="1">
      <alignment horizontal="right"/>
    </xf>
    <xf numFmtId="0" fontId="9" fillId="0" borderId="9" xfId="1" applyFont="1" applyBorder="1" applyAlignment="1">
      <alignment horizontal="left" vertical="top" wrapText="1"/>
    </xf>
    <xf numFmtId="0" fontId="9" fillId="0" borderId="8" xfId="1" applyFont="1" applyBorder="1" applyAlignment="1">
      <alignment horizontal="left" vertical="top" wrapText="1"/>
    </xf>
    <xf numFmtId="0" fontId="9" fillId="0" borderId="6" xfId="1" applyFont="1" applyBorder="1" applyAlignment="1">
      <alignment horizontal="left" vertical="top" wrapText="1"/>
    </xf>
    <xf numFmtId="0" fontId="4" fillId="0" borderId="5" xfId="1" applyFont="1" applyBorder="1" applyAlignment="1" applyProtection="1">
      <alignment horizontal="center"/>
      <protection locked="0"/>
    </xf>
    <xf numFmtId="0" fontId="4" fillId="0" borderId="4" xfId="1" applyFont="1" applyBorder="1" applyAlignment="1" applyProtection="1">
      <alignment horizontal="center"/>
      <protection locked="0"/>
    </xf>
    <xf numFmtId="0" fontId="9" fillId="0" borderId="9" xfId="1" applyFont="1" applyBorder="1" applyAlignment="1">
      <alignment horizontal="left" vertical="top"/>
    </xf>
    <xf numFmtId="0" fontId="9" fillId="0" borderId="6" xfId="1" applyFont="1" applyBorder="1" applyAlignment="1">
      <alignment horizontal="left" vertical="top"/>
    </xf>
    <xf numFmtId="0" fontId="9" fillId="0" borderId="8" xfId="1" applyFont="1" applyBorder="1" applyAlignment="1">
      <alignment horizontal="left" vertical="top"/>
    </xf>
    <xf numFmtId="0" fontId="4" fillId="0" borderId="6" xfId="1" applyFont="1" applyBorder="1" applyAlignment="1">
      <alignment horizontal="center"/>
    </xf>
    <xf numFmtId="17" fontId="9" fillId="4" borderId="14" xfId="1" applyNumberFormat="1" applyFont="1" applyFill="1" applyBorder="1" applyAlignment="1">
      <alignment horizontal="left"/>
    </xf>
    <xf numFmtId="17" fontId="9" fillId="4" borderId="31" xfId="1" applyNumberFormat="1" applyFont="1" applyFill="1" applyBorder="1" applyAlignment="1">
      <alignment horizontal="left"/>
    </xf>
    <xf numFmtId="17" fontId="9" fillId="4" borderId="16" xfId="1" applyNumberFormat="1" applyFont="1" applyFill="1" applyBorder="1" applyAlignment="1">
      <alignment horizontal="left"/>
    </xf>
    <xf numFmtId="17" fontId="9" fillId="2" borderId="1" xfId="1" applyNumberFormat="1" applyFont="1" applyFill="1" applyBorder="1" applyAlignment="1">
      <alignment horizontal="center" vertical="top" wrapText="1"/>
    </xf>
    <xf numFmtId="0" fontId="10" fillId="0" borderId="18" xfId="1" applyBorder="1" applyAlignment="1">
      <alignment horizontal="center" vertical="top" wrapText="1"/>
    </xf>
    <xf numFmtId="0" fontId="9" fillId="2" borderId="1" xfId="1" applyFont="1" applyFill="1" applyBorder="1" applyAlignment="1">
      <alignment horizontal="center" vertical="top" wrapText="1"/>
    </xf>
    <xf numFmtId="0" fontId="16" fillId="2" borderId="1" xfId="1" applyFont="1" applyFill="1" applyBorder="1" applyAlignment="1">
      <alignment horizontal="center" vertical="top" wrapText="1"/>
    </xf>
    <xf numFmtId="0" fontId="9" fillId="2" borderId="9" xfId="1" applyFont="1" applyFill="1" applyBorder="1" applyAlignment="1">
      <alignment horizontal="center" vertical="top" wrapText="1"/>
    </xf>
    <xf numFmtId="0" fontId="9" fillId="2" borderId="8" xfId="1" applyFont="1" applyFill="1" applyBorder="1" applyAlignment="1">
      <alignment horizontal="center" vertical="top" wrapText="1"/>
    </xf>
    <xf numFmtId="0" fontId="9" fillId="0" borderId="9" xfId="1" applyFont="1" applyBorder="1" applyAlignment="1">
      <alignment horizontal="left" wrapText="1"/>
    </xf>
    <xf numFmtId="0" fontId="9" fillId="0" borderId="8" xfId="1" applyFont="1" applyBorder="1" applyAlignment="1">
      <alignment horizontal="left" wrapText="1"/>
    </xf>
    <xf numFmtId="0" fontId="14" fillId="0" borderId="1" xfId="1" applyFont="1" applyBorder="1" applyAlignment="1">
      <alignment horizontal="center" wrapText="1"/>
    </xf>
    <xf numFmtId="0" fontId="14" fillId="0" borderId="2" xfId="1" applyFont="1" applyBorder="1" applyAlignment="1">
      <alignment horizontal="center" wrapText="1"/>
    </xf>
    <xf numFmtId="167" fontId="4" fillId="0" borderId="15" xfId="1" applyNumberFormat="1" applyFont="1" applyBorder="1" applyAlignment="1" applyProtection="1">
      <alignment horizontal="left" wrapText="1"/>
      <protection locked="0"/>
    </xf>
    <xf numFmtId="167" fontId="4" fillId="0" borderId="17" xfId="1" applyNumberFormat="1" applyFont="1" applyBorder="1" applyAlignment="1" applyProtection="1">
      <alignment horizontal="left" wrapText="1"/>
      <protection locked="0"/>
    </xf>
    <xf numFmtId="1" fontId="4" fillId="0" borderId="5" xfId="1" applyNumberFormat="1" applyFont="1" applyBorder="1" applyAlignment="1" applyProtection="1">
      <alignment horizontal="left"/>
      <protection locked="0"/>
    </xf>
    <xf numFmtId="1" fontId="4" fillId="0" borderId="4" xfId="1" applyNumberFormat="1" applyFont="1" applyBorder="1" applyAlignment="1" applyProtection="1">
      <alignment horizontal="left"/>
      <protection locked="0"/>
    </xf>
    <xf numFmtId="0" fontId="4" fillId="0" borderId="3" xfId="1" applyFont="1" applyBorder="1" applyAlignment="1" applyProtection="1">
      <alignment horizontal="center"/>
      <protection locked="0"/>
    </xf>
    <xf numFmtId="0" fontId="4" fillId="0" borderId="23" xfId="1" applyFont="1" applyBorder="1" applyAlignment="1" applyProtection="1">
      <alignment horizontal="left"/>
      <protection locked="0"/>
    </xf>
    <xf numFmtId="0" fontId="4" fillId="0" borderId="35" xfId="1" applyFont="1" applyBorder="1" applyAlignment="1" applyProtection="1">
      <alignment horizontal="left"/>
      <protection locked="0"/>
    </xf>
    <xf numFmtId="0" fontId="4" fillId="0" borderId="20" xfId="1" applyFont="1" applyBorder="1" applyAlignment="1" applyProtection="1">
      <alignment horizontal="left"/>
      <protection locked="0"/>
    </xf>
    <xf numFmtId="167" fontId="9" fillId="6" borderId="5" xfId="1" applyNumberFormat="1" applyFont="1" applyFill="1" applyBorder="1" applyAlignment="1">
      <alignment horizontal="center"/>
    </xf>
    <xf numFmtId="167" fontId="9" fillId="6" borderId="4" xfId="1" applyNumberFormat="1" applyFont="1" applyFill="1" applyBorder="1" applyAlignment="1">
      <alignment horizontal="center"/>
    </xf>
    <xf numFmtId="17" fontId="16" fillId="2" borderId="14" xfId="1" applyNumberFormat="1" applyFont="1" applyFill="1" applyBorder="1" applyAlignment="1">
      <alignment horizontal="left" vertical="top" wrapText="1"/>
    </xf>
    <xf numFmtId="17" fontId="16" fillId="2" borderId="31" xfId="1" applyNumberFormat="1" applyFont="1" applyFill="1" applyBorder="1" applyAlignment="1">
      <alignment horizontal="left" vertical="top" wrapText="1"/>
    </xf>
    <xf numFmtId="17" fontId="16" fillId="2" borderId="16" xfId="1" applyNumberFormat="1" applyFont="1" applyFill="1" applyBorder="1" applyAlignment="1">
      <alignment horizontal="left" vertical="top" wrapText="1"/>
    </xf>
    <xf numFmtId="0" fontId="9" fillId="0" borderId="14" xfId="1" applyFont="1" applyBorder="1" applyAlignment="1">
      <alignment horizontal="left"/>
    </xf>
    <xf numFmtId="0" fontId="9" fillId="0" borderId="31" xfId="1" applyFont="1" applyBorder="1" applyAlignment="1">
      <alignment horizontal="left"/>
    </xf>
    <xf numFmtId="0" fontId="9" fillId="0" borderId="16" xfId="1" applyFont="1" applyBorder="1" applyAlignment="1">
      <alignment horizontal="left"/>
    </xf>
    <xf numFmtId="0" fontId="4" fillId="0" borderId="9" xfId="1" applyFont="1" applyBorder="1" applyAlignment="1" applyProtection="1">
      <alignment horizontal="left"/>
      <protection locked="0"/>
    </xf>
    <xf numFmtId="0" fontId="4" fillId="0" borderId="6" xfId="1" applyFont="1" applyBorder="1" applyAlignment="1" applyProtection="1">
      <alignment horizontal="left"/>
      <protection locked="0"/>
    </xf>
    <xf numFmtId="0" fontId="4" fillId="0" borderId="8" xfId="1" applyFont="1" applyBorder="1" applyAlignment="1" applyProtection="1">
      <alignment horizontal="left"/>
      <protection locked="0"/>
    </xf>
    <xf numFmtId="0" fontId="4" fillId="0" borderId="50" xfId="1" applyFont="1" applyBorder="1" applyAlignment="1" applyProtection="1">
      <alignment horizontal="left"/>
      <protection locked="0"/>
    </xf>
    <xf numFmtId="0" fontId="4" fillId="0" borderId="51" xfId="1" applyFont="1" applyBorder="1" applyAlignment="1" applyProtection="1">
      <alignment horizontal="left"/>
      <protection locked="0"/>
    </xf>
    <xf numFmtId="0" fontId="4" fillId="0" borderId="52" xfId="1" applyFont="1" applyBorder="1" applyAlignment="1" applyProtection="1">
      <alignment horizontal="left"/>
      <protection locked="0"/>
    </xf>
    <xf numFmtId="0" fontId="4" fillId="0" borderId="15" xfId="1" applyFont="1" applyBorder="1" applyAlignment="1" applyProtection="1">
      <alignment horizontal="left"/>
      <protection locked="0"/>
    </xf>
    <xf numFmtId="0" fontId="4" fillId="0" borderId="0" xfId="1" applyFont="1" applyAlignment="1" applyProtection="1">
      <alignment horizontal="left"/>
      <protection locked="0"/>
    </xf>
    <xf numFmtId="0" fontId="4" fillId="0" borderId="17" xfId="1" applyFont="1" applyBorder="1" applyAlignment="1" applyProtection="1">
      <alignment horizontal="left"/>
      <protection locked="0"/>
    </xf>
    <xf numFmtId="0" fontId="9" fillId="0" borderId="53" xfId="1" applyFont="1" applyBorder="1" applyAlignment="1">
      <alignment horizontal="right"/>
    </xf>
    <xf numFmtId="17" fontId="16" fillId="2" borderId="14" xfId="1" applyNumberFormat="1" applyFont="1" applyFill="1" applyBorder="1" applyAlignment="1">
      <alignment horizontal="left" vertical="center" wrapText="1"/>
    </xf>
    <xf numFmtId="17" fontId="9" fillId="2" borderId="31" xfId="1" applyNumberFormat="1" applyFont="1" applyFill="1" applyBorder="1" applyAlignment="1">
      <alignment horizontal="left" vertical="center" wrapText="1"/>
    </xf>
    <xf numFmtId="17" fontId="9" fillId="2" borderId="16" xfId="1" applyNumberFormat="1" applyFont="1" applyFill="1" applyBorder="1" applyAlignment="1">
      <alignment horizontal="left" vertical="center" wrapText="1"/>
    </xf>
    <xf numFmtId="17" fontId="4" fillId="0" borderId="5" xfId="1" applyNumberFormat="1" applyFont="1" applyBorder="1" applyAlignment="1" applyProtection="1">
      <alignment horizontal="left"/>
      <protection locked="0"/>
    </xf>
    <xf numFmtId="17" fontId="4" fillId="0" borderId="3" xfId="1" applyNumberFormat="1" applyFont="1" applyBorder="1" applyAlignment="1" applyProtection="1">
      <alignment horizontal="left"/>
      <protection locked="0"/>
    </xf>
    <xf numFmtId="17" fontId="9" fillId="0" borderId="9" xfId="1" applyNumberFormat="1" applyFont="1" applyBorder="1" applyAlignment="1">
      <alignment horizontal="left"/>
    </xf>
    <xf numFmtId="17" fontId="9" fillId="0" borderId="8" xfId="1" applyNumberFormat="1" applyFont="1" applyBorder="1" applyAlignment="1">
      <alignment horizontal="left"/>
    </xf>
    <xf numFmtId="17" fontId="4" fillId="3" borderId="9" xfId="1" applyNumberFormat="1" applyFont="1" applyFill="1" applyBorder="1" applyAlignment="1">
      <alignment horizontal="center"/>
    </xf>
    <xf numFmtId="17" fontId="4" fillId="3" borderId="6" xfId="1" applyNumberFormat="1" applyFont="1" applyFill="1" applyBorder="1" applyAlignment="1">
      <alignment horizontal="center"/>
    </xf>
    <xf numFmtId="17" fontId="4" fillId="3" borderId="8" xfId="1" applyNumberFormat="1" applyFont="1" applyFill="1" applyBorder="1" applyAlignment="1">
      <alignment horizontal="center"/>
    </xf>
    <xf numFmtId="0" fontId="25" fillId="4" borderId="14" xfId="1" applyFont="1" applyFill="1" applyBorder="1" applyAlignment="1">
      <alignment horizontal="right"/>
    </xf>
    <xf numFmtId="0" fontId="10" fillId="4" borderId="31" xfId="1" applyFill="1" applyBorder="1"/>
    <xf numFmtId="5" fontId="25" fillId="6" borderId="31" xfId="1" applyNumberFormat="1" applyFont="1" applyFill="1" applyBorder="1" applyAlignment="1">
      <alignment horizontal="center"/>
    </xf>
    <xf numFmtId="5" fontId="25" fillId="6" borderId="16" xfId="1" applyNumberFormat="1" applyFont="1" applyFill="1" applyBorder="1" applyAlignment="1">
      <alignment horizontal="center"/>
    </xf>
    <xf numFmtId="0" fontId="18" fillId="5" borderId="65" xfId="1" applyFont="1" applyFill="1" applyBorder="1" applyAlignment="1">
      <alignment horizontal="right"/>
    </xf>
    <xf numFmtId="0" fontId="10" fillId="5" borderId="43" xfId="1" applyFill="1" applyBorder="1"/>
    <xf numFmtId="5" fontId="26" fillId="6" borderId="43" xfId="1" applyNumberFormat="1" applyFont="1" applyFill="1" applyBorder="1" applyAlignment="1">
      <alignment horizontal="center"/>
    </xf>
    <xf numFmtId="5" fontId="26" fillId="6" borderId="66" xfId="1" applyNumberFormat="1" applyFont="1" applyFill="1" applyBorder="1" applyAlignment="1">
      <alignment horizontal="center"/>
    </xf>
    <xf numFmtId="17" fontId="9" fillId="0" borderId="6" xfId="1" applyNumberFormat="1" applyFont="1" applyBorder="1" applyAlignment="1">
      <alignment horizontal="left"/>
    </xf>
    <xf numFmtId="17" fontId="9" fillId="0" borderId="9" xfId="1" applyNumberFormat="1" applyFont="1" applyBorder="1" applyAlignment="1">
      <alignment horizontal="center"/>
    </xf>
    <xf numFmtId="17" fontId="9" fillId="0" borderId="6" xfId="1" applyNumberFormat="1" applyFont="1" applyBorder="1" applyAlignment="1">
      <alignment horizontal="center"/>
    </xf>
    <xf numFmtId="0" fontId="9" fillId="0" borderId="6" xfId="1" applyFont="1" applyBorder="1" applyAlignment="1">
      <alignment horizontal="center"/>
    </xf>
    <xf numFmtId="0" fontId="9" fillId="0" borderId="8" xfId="1" applyFont="1" applyBorder="1" applyAlignment="1">
      <alignment horizontal="center"/>
    </xf>
    <xf numFmtId="17" fontId="7" fillId="0" borderId="5" xfId="1" applyNumberFormat="1" applyFont="1" applyBorder="1" applyAlignment="1" applyProtection="1">
      <alignment horizontal="left"/>
      <protection locked="0"/>
    </xf>
    <xf numFmtId="17" fontId="7" fillId="0" borderId="4" xfId="1" applyNumberFormat="1" applyFont="1" applyBorder="1" applyAlignment="1" applyProtection="1">
      <alignment horizontal="left"/>
      <protection locked="0"/>
    </xf>
    <xf numFmtId="5" fontId="4" fillId="0" borderId="5" xfId="1" applyNumberFormat="1" applyFont="1" applyBorder="1" applyAlignment="1" applyProtection="1">
      <alignment horizontal="left"/>
      <protection locked="0"/>
    </xf>
    <xf numFmtId="5" fontId="4" fillId="0" borderId="3" xfId="1" applyNumberFormat="1" applyFont="1" applyBorder="1" applyAlignment="1" applyProtection="1">
      <alignment horizontal="left"/>
      <protection locked="0"/>
    </xf>
    <xf numFmtId="5" fontId="4" fillId="0" borderId="4" xfId="1" applyNumberFormat="1" applyFont="1" applyBorder="1" applyAlignment="1" applyProtection="1">
      <alignment horizontal="left"/>
      <protection locked="0"/>
    </xf>
    <xf numFmtId="0" fontId="5" fillId="0" borderId="14" xfId="1" applyFont="1" applyBorder="1" applyAlignment="1">
      <alignment horizontal="left" wrapText="1"/>
    </xf>
    <xf numFmtId="0" fontId="5" fillId="0" borderId="31" xfId="1" applyFont="1" applyBorder="1" applyAlignment="1">
      <alignment horizontal="left" wrapText="1"/>
    </xf>
    <xf numFmtId="0" fontId="5" fillId="0" borderId="16" xfId="1" applyFont="1" applyBorder="1" applyAlignment="1">
      <alignment horizontal="left" wrapText="1"/>
    </xf>
    <xf numFmtId="0" fontId="22" fillId="0" borderId="5" xfId="1" applyFont="1" applyBorder="1" applyAlignment="1" applyProtection="1">
      <alignment horizontal="center"/>
      <protection locked="0"/>
    </xf>
    <xf numFmtId="0" fontId="22" fillId="0" borderId="4" xfId="1" applyFont="1" applyBorder="1" applyAlignment="1" applyProtection="1">
      <alignment horizontal="center"/>
      <protection locked="0"/>
    </xf>
    <xf numFmtId="0" fontId="23" fillId="0" borderId="5" xfId="1" applyFont="1" applyBorder="1" applyAlignment="1" applyProtection="1">
      <alignment horizontal="left"/>
      <protection locked="0"/>
    </xf>
    <xf numFmtId="0" fontId="23" fillId="0" borderId="3" xfId="1" applyFont="1" applyBorder="1" applyAlignment="1" applyProtection="1">
      <alignment horizontal="left"/>
      <protection locked="0"/>
    </xf>
    <xf numFmtId="0" fontId="23" fillId="0" borderId="4" xfId="1" applyFont="1" applyBorder="1" applyAlignment="1" applyProtection="1">
      <alignment horizontal="left"/>
      <protection locked="0"/>
    </xf>
    <xf numFmtId="17" fontId="24" fillId="0" borderId="5" xfId="1" applyNumberFormat="1" applyFont="1" applyBorder="1" applyAlignment="1" applyProtection="1">
      <alignment horizontal="left"/>
      <protection locked="0"/>
    </xf>
    <xf numFmtId="17" fontId="24" fillId="0" borderId="4" xfId="1" applyNumberFormat="1" applyFont="1" applyBorder="1" applyAlignment="1" applyProtection="1">
      <alignment horizontal="left"/>
      <protection locked="0"/>
    </xf>
    <xf numFmtId="0" fontId="25" fillId="4" borderId="31" xfId="1" applyFont="1" applyFill="1" applyBorder="1"/>
    <xf numFmtId="0" fontId="25" fillId="4" borderId="31" xfId="1" applyFont="1" applyFill="1" applyBorder="1" applyAlignment="1">
      <alignment horizontal="right"/>
    </xf>
    <xf numFmtId="0" fontId="0" fillId="0" borderId="3" xfId="0" applyBorder="1" applyAlignment="1" applyProtection="1">
      <alignment horizontal="center"/>
      <protection locked="0"/>
    </xf>
    <xf numFmtId="0" fontId="11" fillId="0" borderId="59" xfId="0" applyFont="1" applyBorder="1" applyAlignment="1" applyProtection="1">
      <alignment horizontal="center"/>
      <protection locked="0"/>
    </xf>
    <xf numFmtId="0" fontId="11" fillId="0" borderId="60" xfId="0" applyFont="1" applyBorder="1" applyAlignment="1" applyProtection="1">
      <alignment horizontal="center"/>
      <protection locked="0"/>
    </xf>
    <xf numFmtId="0" fontId="11" fillId="0" borderId="54" xfId="0" applyFont="1" applyBorder="1" applyAlignment="1" applyProtection="1">
      <alignment horizontal="center"/>
      <protection locked="0"/>
    </xf>
    <xf numFmtId="0" fontId="11" fillId="0" borderId="55" xfId="0" applyFont="1" applyBorder="1" applyAlignment="1" applyProtection="1">
      <alignment horizontal="center"/>
      <protection locked="0"/>
    </xf>
    <xf numFmtId="0" fontId="11" fillId="0" borderId="5"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9" fillId="2" borderId="9"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0" borderId="41" xfId="0" applyFont="1" applyBorder="1" applyAlignment="1">
      <alignment horizontal="right"/>
    </xf>
    <xf numFmtId="0" fontId="12" fillId="0" borderId="29" xfId="0" applyFont="1" applyBorder="1" applyAlignment="1">
      <alignment horizontal="right"/>
    </xf>
    <xf numFmtId="0" fontId="11" fillId="0" borderId="61"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56" xfId="0" applyFont="1" applyBorder="1" applyAlignment="1" applyProtection="1">
      <alignment horizontal="center"/>
      <protection locked="0"/>
    </xf>
    <xf numFmtId="0" fontId="9" fillId="0" borderId="9" xfId="0" applyFont="1" applyBorder="1" applyAlignment="1">
      <alignment vertical="top" wrapText="1"/>
    </xf>
    <xf numFmtId="0" fontId="9" fillId="0" borderId="8" xfId="0" applyFont="1" applyBorder="1" applyAlignment="1">
      <alignment vertical="top" wrapText="1"/>
    </xf>
    <xf numFmtId="0" fontId="4" fillId="0" borderId="5" xfId="0" applyFont="1" applyBorder="1" applyProtection="1">
      <protection locked="0"/>
    </xf>
    <xf numFmtId="0" fontId="4" fillId="0" borderId="4" xfId="0" applyFont="1" applyBorder="1" applyProtection="1">
      <protection locked="0"/>
    </xf>
    <xf numFmtId="0" fontId="9" fillId="0" borderId="6" xfId="0" applyFont="1" applyBorder="1" applyAlignment="1">
      <alignment vertical="top" wrapText="1"/>
    </xf>
    <xf numFmtId="0" fontId="4" fillId="0" borderId="3" xfId="0" applyFont="1" applyBorder="1" applyProtection="1">
      <protection locked="0"/>
    </xf>
    <xf numFmtId="0" fontId="9" fillId="0" borderId="9" xfId="0" applyFont="1" applyBorder="1"/>
    <xf numFmtId="0" fontId="9" fillId="0" borderId="6" xfId="0" applyFont="1" applyBorder="1"/>
    <xf numFmtId="0" fontId="9" fillId="0" borderId="8" xfId="0" applyFont="1" applyBorder="1"/>
    <xf numFmtId="0" fontId="9" fillId="0" borderId="9" xfId="0" applyFont="1" applyBorder="1" applyAlignment="1">
      <alignment wrapText="1"/>
    </xf>
    <xf numFmtId="0" fontId="9" fillId="0" borderId="6" xfId="0" applyFont="1" applyBorder="1" applyAlignment="1">
      <alignment wrapText="1"/>
    </xf>
    <xf numFmtId="0" fontId="9" fillId="0" borderId="8" xfId="0" applyFont="1" applyBorder="1" applyAlignment="1">
      <alignment wrapText="1"/>
    </xf>
    <xf numFmtId="0" fontId="4" fillId="0" borderId="5" xfId="0" applyFont="1" applyBorder="1" applyAlignment="1" applyProtection="1">
      <alignment wrapText="1"/>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0" fontId="14" fillId="0" borderId="1" xfId="0" applyFont="1" applyBorder="1" applyAlignment="1">
      <alignment horizontal="center" wrapText="1"/>
    </xf>
    <xf numFmtId="0" fontId="14" fillId="0" borderId="2" xfId="0" applyFont="1" applyBorder="1" applyAlignment="1">
      <alignment horizontal="center" wrapText="1"/>
    </xf>
    <xf numFmtId="167" fontId="4" fillId="0" borderId="5"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167" fontId="4" fillId="0" borderId="4" xfId="0" applyNumberFormat="1" applyFont="1" applyBorder="1" applyAlignment="1" applyProtection="1">
      <alignment horizontal="center" wrapText="1"/>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1" fontId="4" fillId="0" borderId="5" xfId="0" applyNumberFormat="1" applyFont="1" applyBorder="1" applyAlignment="1" applyProtection="1">
      <alignment horizontal="center"/>
      <protection locked="0"/>
    </xf>
    <xf numFmtId="1" fontId="4" fillId="0" borderId="3" xfId="0" applyNumberFormat="1" applyFont="1" applyBorder="1" applyAlignment="1" applyProtection="1">
      <alignment horizontal="center"/>
      <protection locked="0"/>
    </xf>
    <xf numFmtId="1" fontId="4" fillId="0" borderId="4" xfId="0" applyNumberFormat="1" applyFont="1" applyBorder="1" applyAlignment="1" applyProtection="1">
      <alignment horizontal="center"/>
      <protection locked="0"/>
    </xf>
    <xf numFmtId="0" fontId="4" fillId="0" borderId="5" xfId="0" applyFont="1" applyBorder="1" applyAlignment="1" applyProtection="1">
      <alignment horizontal="center"/>
      <protection locked="0"/>
    </xf>
    <xf numFmtId="0" fontId="21" fillId="0" borderId="59" xfId="0" applyFont="1" applyBorder="1" applyAlignment="1" applyProtection="1">
      <alignment horizontal="center"/>
      <protection locked="0"/>
    </xf>
    <xf numFmtId="0" fontId="21" fillId="0" borderId="60" xfId="0" applyFont="1" applyBorder="1" applyAlignment="1" applyProtection="1">
      <alignment horizontal="center"/>
      <protection locked="0"/>
    </xf>
    <xf numFmtId="0" fontId="21" fillId="0" borderId="61" xfId="0" applyFont="1" applyBorder="1" applyAlignment="1" applyProtection="1">
      <alignment horizontal="center"/>
      <protection locked="0"/>
    </xf>
    <xf numFmtId="17" fontId="11" fillId="3" borderId="14" xfId="0" applyNumberFormat="1" applyFont="1" applyFill="1" applyBorder="1" applyAlignment="1">
      <alignment horizontal="center"/>
    </xf>
    <xf numFmtId="17" fontId="11" fillId="3" borderId="31" xfId="0" applyNumberFormat="1" applyFont="1" applyFill="1" applyBorder="1" applyAlignment="1">
      <alignment horizontal="center"/>
    </xf>
    <xf numFmtId="17" fontId="11" fillId="3" borderId="16" xfId="0" applyNumberFormat="1" applyFont="1" applyFill="1" applyBorder="1" applyAlignment="1">
      <alignment horizontal="center"/>
    </xf>
    <xf numFmtId="0" fontId="9" fillId="2" borderId="18" xfId="1" applyFont="1" applyFill="1" applyBorder="1" applyAlignment="1">
      <alignment horizontal="center" vertical="top" wrapText="1"/>
    </xf>
  </cellXfs>
  <cellStyles count="4">
    <cellStyle name="Currency 2" xfId="3" xr:uid="{CFBCDB99-9C04-4C9F-811A-284F3281D61A}"/>
    <cellStyle name="Normal" xfId="0" builtinId="0"/>
    <cellStyle name="Normal 2" xfId="1" xr:uid="{00000000-0005-0000-0000-000001000000}"/>
    <cellStyle name="Percent 2" xfId="2" xr:uid="{9FCDE781-AD5D-4389-9475-1F475B380E6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8FD34-4260-47B3-B1B4-BBACC0C2559A}">
  <sheetPr codeName="Sheet1"/>
  <dimension ref="A1:I43"/>
  <sheetViews>
    <sheetView tabSelected="1" view="pageLayout" zoomScaleNormal="100" workbookViewId="0">
      <selection activeCell="B23" sqref="B23:G23"/>
    </sheetView>
  </sheetViews>
  <sheetFormatPr defaultColWidth="9.140625" defaultRowHeight="12.75" x14ac:dyDescent="0.2"/>
  <cols>
    <col min="1" max="1" width="17.28515625" style="25" customWidth="1"/>
    <col min="2" max="2" width="11.140625" style="25" customWidth="1"/>
    <col min="3" max="3" width="2.7109375" style="25" customWidth="1"/>
    <col min="4" max="4" width="14.42578125" style="25" customWidth="1"/>
    <col min="5" max="5" width="11.140625" style="25" customWidth="1"/>
    <col min="6" max="6" width="16.5703125" style="25" customWidth="1"/>
    <col min="7" max="7" width="11" style="25" customWidth="1"/>
    <col min="8" max="8" width="10.5703125" style="25" customWidth="1"/>
    <col min="9" max="16384" width="9.140625" style="25"/>
  </cols>
  <sheetData>
    <row r="1" spans="1:8" s="23" customFormat="1" ht="21.75" customHeight="1" x14ac:dyDescent="0.2">
      <c r="A1" s="34" t="s">
        <v>7</v>
      </c>
      <c r="B1" s="248" t="s">
        <v>83</v>
      </c>
      <c r="C1" s="249"/>
      <c r="D1" s="248" t="s">
        <v>90</v>
      </c>
      <c r="E1" s="250"/>
      <c r="F1" s="248" t="s">
        <v>31</v>
      </c>
      <c r="G1" s="251"/>
      <c r="H1" s="249"/>
    </row>
    <row r="2" spans="1:8" s="24" customFormat="1" ht="15" customHeight="1" x14ac:dyDescent="0.2">
      <c r="A2" s="35"/>
      <c r="B2" s="252"/>
      <c r="C2" s="253"/>
      <c r="D2" s="252"/>
      <c r="E2" s="253"/>
      <c r="F2" s="252"/>
      <c r="G2" s="254"/>
      <c r="H2" s="255"/>
    </row>
    <row r="3" spans="1:8" x14ac:dyDescent="0.2">
      <c r="A3" s="222" t="s">
        <v>4</v>
      </c>
      <c r="B3" s="256"/>
      <c r="C3" s="223"/>
      <c r="D3" s="257" t="s">
        <v>5</v>
      </c>
      <c r="E3" s="258"/>
      <c r="F3" s="258"/>
      <c r="G3" s="258"/>
      <c r="H3" s="259"/>
    </row>
    <row r="4" spans="1:8" s="24" customFormat="1" ht="15" customHeight="1" x14ac:dyDescent="0.2">
      <c r="A4" s="260"/>
      <c r="B4" s="261"/>
      <c r="C4" s="247"/>
      <c r="D4" s="252"/>
      <c r="E4" s="262"/>
      <c r="F4" s="262"/>
      <c r="G4" s="262"/>
      <c r="H4" s="253"/>
    </row>
    <row r="5" spans="1:8" ht="15" customHeight="1" x14ac:dyDescent="0.2">
      <c r="A5" s="222" t="s">
        <v>13</v>
      </c>
      <c r="B5" s="256"/>
      <c r="C5" s="256"/>
      <c r="D5" s="256"/>
      <c r="E5" s="256"/>
      <c r="F5" s="256"/>
      <c r="G5" s="256"/>
      <c r="H5" s="223"/>
    </row>
    <row r="6" spans="1:8" s="24" customFormat="1" ht="15" customHeight="1" x14ac:dyDescent="0.2">
      <c r="A6" s="245"/>
      <c r="B6" s="246"/>
      <c r="C6" s="246"/>
      <c r="D6" s="246"/>
      <c r="E6" s="246"/>
      <c r="F6" s="246"/>
      <c r="G6" s="246"/>
      <c r="H6" s="247"/>
    </row>
    <row r="7" spans="1:8" s="24" customFormat="1" ht="15" customHeight="1" x14ac:dyDescent="0.2">
      <c r="A7" s="222" t="s">
        <v>29</v>
      </c>
      <c r="B7" s="223"/>
      <c r="C7" s="224" t="s">
        <v>20</v>
      </c>
      <c r="D7" s="225"/>
      <c r="E7" s="36" t="s">
        <v>19</v>
      </c>
      <c r="F7" s="36" t="s">
        <v>21</v>
      </c>
      <c r="G7" s="36" t="s">
        <v>19</v>
      </c>
      <c r="H7" s="226" t="s">
        <v>22</v>
      </c>
    </row>
    <row r="8" spans="1:8" s="24" customFormat="1" ht="15" customHeight="1" x14ac:dyDescent="0.2">
      <c r="A8" s="228"/>
      <c r="B8" s="229"/>
      <c r="C8" s="228"/>
      <c r="D8" s="229"/>
      <c r="E8" s="37"/>
      <c r="F8" s="38"/>
      <c r="G8" s="37"/>
      <c r="H8" s="227"/>
    </row>
    <row r="9" spans="1:8" s="26" customFormat="1" x14ac:dyDescent="0.2">
      <c r="A9" s="230" t="s">
        <v>85</v>
      </c>
      <c r="B9" s="231"/>
      <c r="C9" s="232"/>
      <c r="D9" s="230" t="s">
        <v>6</v>
      </c>
      <c r="E9" s="231"/>
      <c r="F9" s="231"/>
      <c r="G9" s="231"/>
      <c r="H9" s="232"/>
    </row>
    <row r="10" spans="1:8" s="24" customFormat="1" ht="15" customHeight="1" thickBot="1" x14ac:dyDescent="0.25">
      <c r="A10" s="233"/>
      <c r="B10" s="234"/>
      <c r="C10" s="235"/>
      <c r="D10" s="233"/>
      <c r="E10" s="234"/>
      <c r="F10" s="234"/>
      <c r="G10" s="234"/>
      <c r="H10" s="235"/>
    </row>
    <row r="11" spans="1:8" s="24" customFormat="1" ht="15" customHeight="1" x14ac:dyDescent="0.2">
      <c r="A11" s="236" t="s">
        <v>93</v>
      </c>
      <c r="B11" s="237"/>
      <c r="C11" s="237"/>
      <c r="D11" s="237"/>
      <c r="E11" s="237"/>
      <c r="F11" s="237"/>
      <c r="G11" s="237"/>
      <c r="H11" s="238"/>
    </row>
    <row r="12" spans="1:8" s="24" customFormat="1" ht="12" x14ac:dyDescent="0.2">
      <c r="A12" s="239"/>
      <c r="B12" s="240"/>
      <c r="C12" s="240"/>
      <c r="D12" s="240"/>
      <c r="E12" s="240"/>
      <c r="F12" s="240"/>
      <c r="G12" s="240"/>
      <c r="H12" s="241"/>
    </row>
    <row r="13" spans="1:8" s="24" customFormat="1" ht="24" customHeight="1" x14ac:dyDescent="0.2">
      <c r="A13" s="239"/>
      <c r="B13" s="240"/>
      <c r="C13" s="240"/>
      <c r="D13" s="240"/>
      <c r="E13" s="240"/>
      <c r="F13" s="240"/>
      <c r="G13" s="240"/>
      <c r="H13" s="241"/>
    </row>
    <row r="14" spans="1:8" s="24" customFormat="1" ht="12" x14ac:dyDescent="0.2">
      <c r="A14" s="27" t="s">
        <v>0</v>
      </c>
      <c r="B14" s="217" t="s">
        <v>30</v>
      </c>
      <c r="C14" s="218"/>
      <c r="D14" s="219"/>
      <c r="E14" s="28" t="s">
        <v>32</v>
      </c>
      <c r="F14" s="29" t="s">
        <v>76</v>
      </c>
      <c r="G14" s="29" t="s">
        <v>116</v>
      </c>
      <c r="H14" s="28" t="s">
        <v>33</v>
      </c>
    </row>
    <row r="15" spans="1:8" s="30" customFormat="1" ht="12" x14ac:dyDescent="0.2">
      <c r="A15" s="39"/>
      <c r="B15" s="242" t="s">
        <v>58</v>
      </c>
      <c r="C15" s="243"/>
      <c r="D15" s="244"/>
      <c r="E15" s="43"/>
      <c r="F15" s="43"/>
      <c r="G15" s="83">
        <v>28.3</v>
      </c>
      <c r="H15" s="84">
        <f t="shared" ref="H15:H22" si="0">F15*G15</f>
        <v>0</v>
      </c>
    </row>
    <row r="16" spans="1:8" s="24" customFormat="1" ht="12" x14ac:dyDescent="0.2">
      <c r="A16" s="39"/>
      <c r="B16" s="200" t="s">
        <v>57</v>
      </c>
      <c r="C16" s="201"/>
      <c r="D16" s="202"/>
      <c r="E16" s="44"/>
      <c r="F16" s="44"/>
      <c r="G16" s="85">
        <v>38.49</v>
      </c>
      <c r="H16" s="84">
        <f t="shared" si="0"/>
        <v>0</v>
      </c>
    </row>
    <row r="17" spans="1:8" s="24" customFormat="1" ht="12" x14ac:dyDescent="0.2">
      <c r="A17" s="40"/>
      <c r="B17" s="200" t="s">
        <v>60</v>
      </c>
      <c r="C17" s="201"/>
      <c r="D17" s="202"/>
      <c r="E17" s="44"/>
      <c r="F17" s="44"/>
      <c r="G17" s="85">
        <v>43.22</v>
      </c>
      <c r="H17" s="84">
        <f t="shared" si="0"/>
        <v>0</v>
      </c>
    </row>
    <row r="18" spans="1:8" s="24" customFormat="1" ht="12" x14ac:dyDescent="0.2">
      <c r="A18" s="41"/>
      <c r="B18" s="200" t="s">
        <v>65</v>
      </c>
      <c r="C18" s="201"/>
      <c r="D18" s="202"/>
      <c r="E18" s="45"/>
      <c r="F18" s="45"/>
      <c r="G18" s="85">
        <v>55.21</v>
      </c>
      <c r="H18" s="86">
        <f t="shared" si="0"/>
        <v>0</v>
      </c>
    </row>
    <row r="19" spans="1:8" s="24" customFormat="1" ht="12" x14ac:dyDescent="0.2">
      <c r="A19" s="41"/>
      <c r="B19" s="200" t="s">
        <v>59</v>
      </c>
      <c r="C19" s="201"/>
      <c r="D19" s="202"/>
      <c r="E19" s="45"/>
      <c r="F19" s="45"/>
      <c r="G19" s="85">
        <v>60.94</v>
      </c>
      <c r="H19" s="86">
        <f t="shared" si="0"/>
        <v>0</v>
      </c>
    </row>
    <row r="20" spans="1:8" s="24" customFormat="1" ht="12" x14ac:dyDescent="0.2">
      <c r="A20" s="41"/>
      <c r="B20" s="200" t="s">
        <v>63</v>
      </c>
      <c r="C20" s="201"/>
      <c r="D20" s="202"/>
      <c r="E20" s="45"/>
      <c r="F20" s="45"/>
      <c r="G20" s="87" t="s">
        <v>66</v>
      </c>
      <c r="H20" s="86">
        <v>0</v>
      </c>
    </row>
    <row r="21" spans="1:8" s="24" customFormat="1" ht="12" x14ac:dyDescent="0.2">
      <c r="A21" s="41"/>
      <c r="B21" s="200" t="s">
        <v>61</v>
      </c>
      <c r="C21" s="201"/>
      <c r="D21" s="202"/>
      <c r="E21" s="45"/>
      <c r="F21" s="45"/>
      <c r="G21" s="85">
        <v>66.42</v>
      </c>
      <c r="H21" s="86">
        <f t="shared" si="0"/>
        <v>0</v>
      </c>
    </row>
    <row r="22" spans="1:8" s="24" customFormat="1" ht="13.5" customHeight="1" thickBot="1" x14ac:dyDescent="0.25">
      <c r="A22" s="42"/>
      <c r="B22" s="203" t="s">
        <v>64</v>
      </c>
      <c r="C22" s="204"/>
      <c r="D22" s="205"/>
      <c r="E22" s="46"/>
      <c r="F22" s="46"/>
      <c r="G22" s="88">
        <v>80.790000000000006</v>
      </c>
      <c r="H22" s="89">
        <f t="shared" si="0"/>
        <v>0</v>
      </c>
    </row>
    <row r="23" spans="1:8" s="24" customFormat="1" ht="14.25" customHeight="1" thickTop="1" x14ac:dyDescent="0.2">
      <c r="A23" s="31"/>
      <c r="B23" s="206" t="s">
        <v>37</v>
      </c>
      <c r="C23" s="206"/>
      <c r="D23" s="206"/>
      <c r="E23" s="206"/>
      <c r="F23" s="206"/>
      <c r="G23" s="207"/>
      <c r="H23" s="90">
        <f>SUM(H15:H22)</f>
        <v>0</v>
      </c>
    </row>
    <row r="24" spans="1:8" s="24" customFormat="1" ht="10.5" customHeight="1" x14ac:dyDescent="0.2">
      <c r="A24" s="208"/>
      <c r="B24" s="209"/>
      <c r="C24" s="209"/>
      <c r="D24" s="209"/>
      <c r="E24" s="209"/>
      <c r="F24" s="209"/>
      <c r="G24" s="209"/>
      <c r="H24" s="210"/>
    </row>
    <row r="25" spans="1:8" s="24" customFormat="1" ht="15" customHeight="1" x14ac:dyDescent="0.2">
      <c r="A25" s="211" t="s">
        <v>68</v>
      </c>
      <c r="B25" s="212"/>
      <c r="C25" s="212"/>
      <c r="D25" s="212"/>
      <c r="E25" s="212"/>
      <c r="F25" s="212"/>
      <c r="G25" s="212"/>
      <c r="H25" s="213"/>
    </row>
    <row r="26" spans="1:8" s="24" customFormat="1" ht="12" x14ac:dyDescent="0.2">
      <c r="A26" s="214"/>
      <c r="B26" s="215"/>
      <c r="C26" s="215"/>
      <c r="D26" s="215"/>
      <c r="E26" s="215"/>
      <c r="F26" s="215"/>
      <c r="G26" s="215"/>
      <c r="H26" s="216"/>
    </row>
    <row r="27" spans="1:8" s="24" customFormat="1" ht="12" x14ac:dyDescent="0.2">
      <c r="A27" s="28" t="s">
        <v>0</v>
      </c>
      <c r="B27" s="217" t="s">
        <v>34</v>
      </c>
      <c r="C27" s="218"/>
      <c r="D27" s="218"/>
      <c r="E27" s="219"/>
      <c r="F27" s="220" t="s">
        <v>35</v>
      </c>
      <c r="G27" s="221"/>
      <c r="H27" s="28" t="s">
        <v>33</v>
      </c>
    </row>
    <row r="28" spans="1:8" s="24" customFormat="1" ht="12" x14ac:dyDescent="0.2">
      <c r="A28" s="48"/>
      <c r="B28" s="197"/>
      <c r="C28" s="198"/>
      <c r="D28" s="198"/>
      <c r="E28" s="199"/>
      <c r="F28" s="197"/>
      <c r="G28" s="199"/>
      <c r="H28" s="49">
        <v>0</v>
      </c>
    </row>
    <row r="29" spans="1:8" s="24" customFormat="1" ht="12" x14ac:dyDescent="0.2">
      <c r="A29" s="50"/>
      <c r="B29" s="184"/>
      <c r="C29" s="185"/>
      <c r="D29" s="185"/>
      <c r="E29" s="186"/>
      <c r="F29" s="184"/>
      <c r="G29" s="186"/>
      <c r="H29" s="51">
        <v>0</v>
      </c>
    </row>
    <row r="30" spans="1:8" s="24" customFormat="1" ht="12" x14ac:dyDescent="0.2">
      <c r="A30" s="47"/>
      <c r="B30" s="184"/>
      <c r="C30" s="185"/>
      <c r="D30" s="185"/>
      <c r="E30" s="186"/>
      <c r="F30" s="184"/>
      <c r="G30" s="186"/>
      <c r="H30" s="51">
        <v>0</v>
      </c>
    </row>
    <row r="31" spans="1:8" s="24" customFormat="1" ht="12" x14ac:dyDescent="0.2">
      <c r="A31" s="53"/>
      <c r="B31" s="184"/>
      <c r="C31" s="185"/>
      <c r="D31" s="185"/>
      <c r="E31" s="186"/>
      <c r="F31" s="184"/>
      <c r="G31" s="186"/>
      <c r="H31" s="52">
        <v>0</v>
      </c>
    </row>
    <row r="32" spans="1:8" s="24" customFormat="1" ht="13.5" customHeight="1" thickBot="1" x14ac:dyDescent="0.25">
      <c r="A32" s="54"/>
      <c r="B32" s="187"/>
      <c r="C32" s="188"/>
      <c r="D32" s="188"/>
      <c r="E32" s="189"/>
      <c r="F32" s="187"/>
      <c r="G32" s="189"/>
      <c r="H32" s="55">
        <v>0</v>
      </c>
    </row>
    <row r="33" spans="1:9" s="24" customFormat="1" ht="14.25" customHeight="1" thickTop="1" x14ac:dyDescent="0.2">
      <c r="A33" s="32"/>
      <c r="B33" s="190" t="s">
        <v>38</v>
      </c>
      <c r="C33" s="190"/>
      <c r="D33" s="190"/>
      <c r="E33" s="190"/>
      <c r="F33" s="190"/>
      <c r="G33" s="191"/>
      <c r="H33" s="91">
        <f>SUM(H28:H32)</f>
        <v>0</v>
      </c>
    </row>
    <row r="34" spans="1:9" s="24" customFormat="1" ht="10.5" customHeight="1" thickBot="1" x14ac:dyDescent="0.25">
      <c r="A34" s="192"/>
      <c r="B34" s="193"/>
      <c r="C34" s="193"/>
      <c r="D34" s="193"/>
      <c r="E34" s="193"/>
      <c r="F34" s="193"/>
      <c r="G34" s="193"/>
      <c r="H34" s="194"/>
    </row>
    <row r="35" spans="1:9" ht="15.75" thickBot="1" x14ac:dyDescent="0.3">
      <c r="A35" s="195" t="s">
        <v>72</v>
      </c>
      <c r="B35" s="196"/>
      <c r="C35" s="196"/>
      <c r="D35" s="196"/>
      <c r="E35" s="196"/>
      <c r="F35" s="196"/>
      <c r="G35" s="196"/>
      <c r="H35" s="92">
        <f>H23+H33</f>
        <v>0</v>
      </c>
    </row>
    <row r="36" spans="1:9" ht="8.25" customHeight="1" x14ac:dyDescent="0.2">
      <c r="A36" s="181"/>
      <c r="B36" s="182"/>
      <c r="C36" s="182"/>
      <c r="D36" s="182"/>
      <c r="E36" s="182"/>
      <c r="F36" s="182"/>
      <c r="G36" s="182"/>
      <c r="H36" s="183"/>
    </row>
    <row r="37" spans="1:9" ht="24" customHeight="1" x14ac:dyDescent="0.2">
      <c r="A37" s="175" t="s">
        <v>12</v>
      </c>
      <c r="B37" s="176"/>
      <c r="C37" s="176"/>
      <c r="D37" s="176"/>
      <c r="E37" s="176"/>
      <c r="F37" s="176"/>
      <c r="G37" s="176"/>
      <c r="H37" s="177"/>
      <c r="I37" s="23"/>
    </row>
    <row r="38" spans="1:9" x14ac:dyDescent="0.2">
      <c r="A38" s="167" t="s">
        <v>11</v>
      </c>
      <c r="B38" s="168"/>
      <c r="C38" s="167" t="s">
        <v>69</v>
      </c>
      <c r="D38" s="169"/>
      <c r="E38" s="168"/>
      <c r="F38" s="167" t="s">
        <v>39</v>
      </c>
      <c r="G38" s="168"/>
      <c r="H38" s="33" t="s">
        <v>0</v>
      </c>
    </row>
    <row r="39" spans="1:9" ht="18" customHeight="1" x14ac:dyDescent="0.2">
      <c r="A39" s="170"/>
      <c r="B39" s="171"/>
      <c r="C39" s="178"/>
      <c r="D39" s="179"/>
      <c r="E39" s="180"/>
      <c r="F39" s="173"/>
      <c r="G39" s="174"/>
      <c r="H39" s="56"/>
    </row>
    <row r="40" spans="1:9" ht="24" customHeight="1" x14ac:dyDescent="0.2">
      <c r="A40" s="161" t="s">
        <v>78</v>
      </c>
      <c r="B40" s="162"/>
      <c r="C40" s="162"/>
      <c r="D40" s="162"/>
      <c r="E40" s="162"/>
      <c r="F40" s="162"/>
      <c r="G40" s="162"/>
      <c r="H40" s="163"/>
      <c r="I40" s="23"/>
    </row>
    <row r="41" spans="1:9" ht="12.75" customHeight="1" x14ac:dyDescent="0.2">
      <c r="A41" s="164"/>
      <c r="B41" s="165"/>
      <c r="C41" s="165"/>
      <c r="D41" s="165"/>
      <c r="E41" s="165"/>
      <c r="F41" s="165"/>
      <c r="G41" s="165"/>
      <c r="H41" s="166"/>
      <c r="I41" s="23"/>
    </row>
    <row r="42" spans="1:9" x14ac:dyDescent="0.2">
      <c r="A42" s="167" t="s">
        <v>11</v>
      </c>
      <c r="B42" s="168"/>
      <c r="C42" s="167" t="s">
        <v>67</v>
      </c>
      <c r="D42" s="169"/>
      <c r="E42" s="168"/>
      <c r="F42" s="167" t="s">
        <v>39</v>
      </c>
      <c r="G42" s="168"/>
      <c r="H42" s="33" t="s">
        <v>0</v>
      </c>
    </row>
    <row r="43" spans="1:9" ht="18" customHeight="1" x14ac:dyDescent="0.2">
      <c r="A43" s="170"/>
      <c r="B43" s="171"/>
      <c r="C43" s="170"/>
      <c r="D43" s="172"/>
      <c r="E43" s="171"/>
      <c r="F43" s="173"/>
      <c r="G43" s="174"/>
      <c r="H43" s="56"/>
    </row>
  </sheetData>
  <sheetProtection algorithmName="SHA-512" hashValue="0loNpCxtoM8URhaCkHuOnmVHRw3rI4wkzAO1AbPj41udGwBNKwc7r2CKnwBSsdP8Z8xZ/pyohWTg0xqguK/4Ww==" saltValue="ZezPQcYOomiiC98tjzmQxg==" spinCount="100000" sheet="1" objects="1" scenarios="1"/>
  <mergeCells count="64">
    <mergeCell ref="A6:H6"/>
    <mergeCell ref="B1:C1"/>
    <mergeCell ref="D1:E1"/>
    <mergeCell ref="F1:H1"/>
    <mergeCell ref="B2:C2"/>
    <mergeCell ref="D2:E2"/>
    <mergeCell ref="F2:H2"/>
    <mergeCell ref="A3:C3"/>
    <mergeCell ref="D3:H3"/>
    <mergeCell ref="A4:C4"/>
    <mergeCell ref="D4:H4"/>
    <mergeCell ref="A5:H5"/>
    <mergeCell ref="B16:D16"/>
    <mergeCell ref="A7:B7"/>
    <mergeCell ref="C7:D7"/>
    <mergeCell ref="H7:H8"/>
    <mergeCell ref="A8:B8"/>
    <mergeCell ref="C8:D8"/>
    <mergeCell ref="D9:H9"/>
    <mergeCell ref="D10:H10"/>
    <mergeCell ref="A11:H13"/>
    <mergeCell ref="B14:D14"/>
    <mergeCell ref="B15:D15"/>
    <mergeCell ref="A10:C10"/>
    <mergeCell ref="A9:C9"/>
    <mergeCell ref="B28:E28"/>
    <mergeCell ref="F28:G28"/>
    <mergeCell ref="B17:D17"/>
    <mergeCell ref="B18:D18"/>
    <mergeCell ref="B19:D19"/>
    <mergeCell ref="B20:D20"/>
    <mergeCell ref="B21:D21"/>
    <mergeCell ref="B22:D22"/>
    <mergeCell ref="B23:G23"/>
    <mergeCell ref="A24:H24"/>
    <mergeCell ref="A25:H26"/>
    <mergeCell ref="B27:E27"/>
    <mergeCell ref="F27:G27"/>
    <mergeCell ref="A36:H36"/>
    <mergeCell ref="B29:E29"/>
    <mergeCell ref="F29:G29"/>
    <mergeCell ref="B30:E30"/>
    <mergeCell ref="F30:G30"/>
    <mergeCell ref="B31:E31"/>
    <mergeCell ref="F31:G31"/>
    <mergeCell ref="B32:E32"/>
    <mergeCell ref="F32:G32"/>
    <mergeCell ref="B33:G33"/>
    <mergeCell ref="A34:H34"/>
    <mergeCell ref="A35:G35"/>
    <mergeCell ref="A37:H37"/>
    <mergeCell ref="A38:B38"/>
    <mergeCell ref="C38:E38"/>
    <mergeCell ref="F38:G38"/>
    <mergeCell ref="A39:B39"/>
    <mergeCell ref="C39:E39"/>
    <mergeCell ref="F39:G39"/>
    <mergeCell ref="A40:H41"/>
    <mergeCell ref="A42:B42"/>
    <mergeCell ref="C42:E42"/>
    <mergeCell ref="F42:G42"/>
    <mergeCell ref="A43:B43"/>
    <mergeCell ref="C43:E43"/>
    <mergeCell ref="F43:G43"/>
  </mergeCells>
  <printOptions horizontalCentered="1"/>
  <pageMargins left="0.2" right="0.2" top="0.90625" bottom="0.44" header="0.25" footer="0.22"/>
  <pageSetup orientation="portrait" r:id="rId1"/>
  <headerFooter scaleWithDoc="0" alignWithMargins="0">
    <oddHeader>&amp;C&amp;"Arial,Bold"&amp;14CERTIFICATION of NON-FEDERAL CONTRIBUTIONS (ESTIMATE)
&amp;"Arial,Italic"&amp;12VOLUNTEER MATCH&amp;R&amp;"Arial,Bold"&amp;8&amp;KFF0000
*NOTE: Cells highlighted in light blue are locked and cannot be edited</oddHeader>
    <oddFooter xml:space="preserve">&amp;L&amp;8FAS Staff Match and/or Expenses Certification Form (rev. 8/2021)  
Please refer to FAS Non-Federal Contributions (State Match) Procedures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6"/>
  <sheetViews>
    <sheetView view="pageLayout" topLeftCell="A32" zoomScale="115" zoomScaleNormal="100" zoomScalePageLayoutView="115" workbookViewId="0">
      <selection activeCell="H28" sqref="H28"/>
    </sheetView>
  </sheetViews>
  <sheetFormatPr defaultRowHeight="12.75" x14ac:dyDescent="0.2"/>
  <cols>
    <col min="1" max="1" width="17.28515625" customWidth="1"/>
    <col min="2" max="2" width="11.140625" customWidth="1"/>
    <col min="3" max="3" width="2.7109375" customWidth="1"/>
    <col min="4" max="4" width="14.42578125" customWidth="1"/>
    <col min="5" max="5" width="11.140625" customWidth="1"/>
    <col min="6" max="6" width="16.5703125" customWidth="1"/>
    <col min="7" max="7" width="11" customWidth="1"/>
    <col min="8" max="8" width="10.85546875" customWidth="1"/>
  </cols>
  <sheetData>
    <row r="1" spans="1:8" s="2" customFormat="1" ht="21.75" customHeight="1" x14ac:dyDescent="0.2">
      <c r="A1" s="13" t="s">
        <v>7</v>
      </c>
      <c r="B1" s="263" t="s">
        <v>83</v>
      </c>
      <c r="C1" s="264"/>
      <c r="D1" s="263" t="s">
        <v>90</v>
      </c>
      <c r="E1" s="265"/>
      <c r="F1" s="263" t="s">
        <v>31</v>
      </c>
      <c r="G1" s="266"/>
      <c r="H1" s="264"/>
    </row>
    <row r="2" spans="1:8" s="5" customFormat="1" ht="15" customHeight="1" x14ac:dyDescent="0.2">
      <c r="A2" s="57"/>
      <c r="B2" s="267"/>
      <c r="C2" s="268"/>
      <c r="D2" s="267"/>
      <c r="E2" s="268"/>
      <c r="F2" s="267"/>
      <c r="G2" s="269"/>
      <c r="H2" s="270"/>
    </row>
    <row r="3" spans="1:8" x14ac:dyDescent="0.2">
      <c r="A3" s="271" t="s">
        <v>4</v>
      </c>
      <c r="B3" s="272"/>
      <c r="C3" s="273"/>
      <c r="D3" s="274" t="s">
        <v>5</v>
      </c>
      <c r="E3" s="275"/>
      <c r="F3" s="275"/>
      <c r="G3" s="275"/>
      <c r="H3" s="276"/>
    </row>
    <row r="4" spans="1:8" s="5" customFormat="1" ht="15" customHeight="1" x14ac:dyDescent="0.2">
      <c r="A4" s="277"/>
      <c r="B4" s="278"/>
      <c r="C4" s="279"/>
      <c r="D4" s="267"/>
      <c r="E4" s="280"/>
      <c r="F4" s="280"/>
      <c r="G4" s="280"/>
      <c r="H4" s="268"/>
    </row>
    <row r="5" spans="1:8" ht="15" customHeight="1" x14ac:dyDescent="0.2">
      <c r="A5" s="271" t="s">
        <v>13</v>
      </c>
      <c r="B5" s="272"/>
      <c r="C5" s="272"/>
      <c r="D5" s="272"/>
      <c r="E5" s="272"/>
      <c r="F5" s="272"/>
      <c r="G5" s="272"/>
      <c r="H5" s="273"/>
    </row>
    <row r="6" spans="1:8" s="5" customFormat="1" ht="15" customHeight="1" x14ac:dyDescent="0.2">
      <c r="A6" s="292"/>
      <c r="B6" s="293"/>
      <c r="C6" s="293"/>
      <c r="D6" s="293"/>
      <c r="E6" s="293"/>
      <c r="F6" s="293"/>
      <c r="G6" s="293"/>
      <c r="H6" s="279"/>
    </row>
    <row r="7" spans="1:8" s="5" customFormat="1" ht="15" customHeight="1" x14ac:dyDescent="0.2">
      <c r="A7" s="271" t="s">
        <v>29</v>
      </c>
      <c r="B7" s="273"/>
      <c r="C7" s="294" t="s">
        <v>20</v>
      </c>
      <c r="D7" s="295"/>
      <c r="E7" s="4" t="s">
        <v>19</v>
      </c>
      <c r="F7" s="4" t="s">
        <v>21</v>
      </c>
      <c r="G7" s="4" t="s">
        <v>19</v>
      </c>
      <c r="H7" s="296" t="s">
        <v>22</v>
      </c>
    </row>
    <row r="8" spans="1:8" s="5" customFormat="1" ht="15" customHeight="1" x14ac:dyDescent="0.2">
      <c r="A8" s="298"/>
      <c r="B8" s="299"/>
      <c r="C8" s="298"/>
      <c r="D8" s="299"/>
      <c r="E8" s="58"/>
      <c r="F8" s="59"/>
      <c r="G8" s="58"/>
      <c r="H8" s="297"/>
    </row>
    <row r="9" spans="1:8" s="7" customFormat="1" x14ac:dyDescent="0.2">
      <c r="A9" s="319" t="s">
        <v>85</v>
      </c>
      <c r="B9" s="321"/>
      <c r="C9" s="319" t="s">
        <v>6</v>
      </c>
      <c r="D9" s="320"/>
      <c r="E9" s="320"/>
      <c r="F9" s="320"/>
      <c r="G9" s="320"/>
      <c r="H9" s="321"/>
    </row>
    <row r="10" spans="1:8" s="5" customFormat="1" ht="15" customHeight="1" thickBot="1" x14ac:dyDescent="0.25">
      <c r="A10" s="300"/>
      <c r="B10" s="301"/>
      <c r="C10" s="322"/>
      <c r="D10" s="323"/>
      <c r="E10" s="323"/>
      <c r="F10" s="323"/>
      <c r="G10" s="323"/>
      <c r="H10" s="324"/>
    </row>
    <row r="11" spans="1:8" s="5" customFormat="1" ht="17.25" customHeight="1" x14ac:dyDescent="0.2">
      <c r="A11" s="281" t="s">
        <v>89</v>
      </c>
      <c r="B11" s="282"/>
      <c r="C11" s="282"/>
      <c r="D11" s="282"/>
      <c r="E11" s="282"/>
      <c r="F11" s="282"/>
      <c r="G11" s="282"/>
      <c r="H11" s="283"/>
    </row>
    <row r="12" spans="1:8" s="5" customFormat="1" ht="13.5" customHeight="1" x14ac:dyDescent="0.2">
      <c r="A12" s="284"/>
      <c r="B12" s="285"/>
      <c r="C12" s="285"/>
      <c r="D12" s="285"/>
      <c r="E12" s="285"/>
      <c r="F12" s="285"/>
      <c r="G12" s="285"/>
      <c r="H12" s="286"/>
    </row>
    <row r="13" spans="1:8" s="5" customFormat="1" ht="12" x14ac:dyDescent="0.2">
      <c r="A13" s="9" t="s">
        <v>0</v>
      </c>
      <c r="B13" s="287" t="s">
        <v>34</v>
      </c>
      <c r="C13" s="288"/>
      <c r="D13" s="288"/>
      <c r="E13" s="289"/>
      <c r="F13" s="290" t="s">
        <v>35</v>
      </c>
      <c r="G13" s="291"/>
      <c r="H13" s="9" t="s">
        <v>33</v>
      </c>
    </row>
    <row r="14" spans="1:8" s="6" customFormat="1" ht="12" x14ac:dyDescent="0.2">
      <c r="A14" s="60"/>
      <c r="B14" s="305"/>
      <c r="C14" s="306"/>
      <c r="D14" s="306"/>
      <c r="E14" s="307"/>
      <c r="F14" s="305"/>
      <c r="G14" s="307"/>
      <c r="H14" s="61">
        <v>0</v>
      </c>
    </row>
    <row r="15" spans="1:8" s="6" customFormat="1" ht="12" x14ac:dyDescent="0.2">
      <c r="A15" s="62"/>
      <c r="B15" s="302"/>
      <c r="C15" s="304"/>
      <c r="D15" s="304"/>
      <c r="E15" s="303"/>
      <c r="F15" s="302"/>
      <c r="G15" s="303"/>
      <c r="H15" s="63">
        <v>0</v>
      </c>
    </row>
    <row r="16" spans="1:8" s="6" customFormat="1" ht="12" x14ac:dyDescent="0.2">
      <c r="A16" s="64"/>
      <c r="B16" s="302"/>
      <c r="C16" s="304"/>
      <c r="D16" s="304"/>
      <c r="E16" s="303"/>
      <c r="F16" s="302"/>
      <c r="G16" s="303"/>
      <c r="H16" s="63">
        <v>0</v>
      </c>
    </row>
    <row r="17" spans="1:8" s="6" customFormat="1" ht="12" x14ac:dyDescent="0.2">
      <c r="A17" s="65"/>
      <c r="B17" s="302"/>
      <c r="C17" s="304"/>
      <c r="D17" s="304"/>
      <c r="E17" s="303"/>
      <c r="F17" s="302"/>
      <c r="G17" s="303"/>
      <c r="H17" s="66">
        <v>0</v>
      </c>
    </row>
    <row r="18" spans="1:8" s="6" customFormat="1" ht="12" x14ac:dyDescent="0.2">
      <c r="A18" s="62"/>
      <c r="B18" s="302"/>
      <c r="C18" s="304"/>
      <c r="D18" s="304"/>
      <c r="E18" s="303"/>
      <c r="F18" s="302"/>
      <c r="G18" s="303"/>
      <c r="H18" s="63">
        <v>0</v>
      </c>
    </row>
    <row r="19" spans="1:8" s="6" customFormat="1" ht="12" x14ac:dyDescent="0.2">
      <c r="A19" s="64"/>
      <c r="B19" s="302"/>
      <c r="C19" s="304"/>
      <c r="D19" s="304"/>
      <c r="E19" s="303"/>
      <c r="F19" s="302"/>
      <c r="G19" s="303"/>
      <c r="H19" s="63">
        <v>0</v>
      </c>
    </row>
    <row r="20" spans="1:8" s="6" customFormat="1" ht="12" x14ac:dyDescent="0.2">
      <c r="A20" s="65"/>
      <c r="B20" s="302"/>
      <c r="C20" s="304"/>
      <c r="D20" s="304"/>
      <c r="E20" s="303"/>
      <c r="F20" s="302"/>
      <c r="G20" s="303"/>
      <c r="H20" s="66">
        <v>0</v>
      </c>
    </row>
    <row r="21" spans="1:8" s="6" customFormat="1" ht="12" x14ac:dyDescent="0.2">
      <c r="A21" s="64"/>
      <c r="B21" s="302"/>
      <c r="C21" s="304"/>
      <c r="D21" s="304"/>
      <c r="E21" s="303"/>
      <c r="F21" s="302"/>
      <c r="G21" s="303"/>
      <c r="H21" s="63">
        <v>0</v>
      </c>
    </row>
    <row r="22" spans="1:8" s="6" customFormat="1" ht="12" x14ac:dyDescent="0.2">
      <c r="A22" s="64"/>
      <c r="B22" s="302"/>
      <c r="C22" s="304"/>
      <c r="D22" s="304"/>
      <c r="E22" s="303"/>
      <c r="F22" s="302"/>
      <c r="G22" s="303"/>
      <c r="H22" s="66">
        <v>0</v>
      </c>
    </row>
    <row r="23" spans="1:8" s="6" customFormat="1" ht="12" x14ac:dyDescent="0.2">
      <c r="A23" s="64"/>
      <c r="B23" s="302"/>
      <c r="C23" s="304"/>
      <c r="D23" s="304"/>
      <c r="E23" s="303"/>
      <c r="F23" s="302"/>
      <c r="G23" s="303"/>
      <c r="H23" s="66">
        <v>0</v>
      </c>
    </row>
    <row r="24" spans="1:8" s="6" customFormat="1" ht="12" x14ac:dyDescent="0.2">
      <c r="A24" s="64"/>
      <c r="B24" s="302"/>
      <c r="C24" s="304"/>
      <c r="D24" s="304"/>
      <c r="E24" s="303"/>
      <c r="F24" s="302"/>
      <c r="G24" s="303"/>
      <c r="H24" s="63">
        <v>0</v>
      </c>
    </row>
    <row r="25" spans="1:8" s="6" customFormat="1" ht="12" x14ac:dyDescent="0.2">
      <c r="A25" s="64"/>
      <c r="B25" s="302"/>
      <c r="C25" s="304"/>
      <c r="D25" s="304"/>
      <c r="E25" s="303"/>
      <c r="F25" s="302"/>
      <c r="G25" s="303"/>
      <c r="H25" s="66">
        <v>0</v>
      </c>
    </row>
    <row r="26" spans="1:8" s="6" customFormat="1" ht="12" x14ac:dyDescent="0.2">
      <c r="A26" s="64"/>
      <c r="B26" s="302"/>
      <c r="C26" s="304"/>
      <c r="D26" s="304"/>
      <c r="E26" s="303"/>
      <c r="F26" s="302"/>
      <c r="G26" s="303"/>
      <c r="H26" s="66">
        <v>0</v>
      </c>
    </row>
    <row r="27" spans="1:8" s="6" customFormat="1" thickBot="1" x14ac:dyDescent="0.25">
      <c r="A27" s="67"/>
      <c r="B27" s="308"/>
      <c r="C27" s="309"/>
      <c r="D27" s="309"/>
      <c r="E27" s="310"/>
      <c r="F27" s="308"/>
      <c r="G27" s="310"/>
      <c r="H27" s="68">
        <v>0</v>
      </c>
    </row>
    <row r="28" spans="1:8" s="6" customFormat="1" ht="14.25" customHeight="1" thickTop="1" x14ac:dyDescent="0.2">
      <c r="A28" s="21"/>
      <c r="B28" s="336" t="s">
        <v>38</v>
      </c>
      <c r="C28" s="336"/>
      <c r="D28" s="336"/>
      <c r="E28" s="336"/>
      <c r="F28" s="336"/>
      <c r="G28" s="336"/>
      <c r="H28" s="93">
        <f>SUM(H14:H27)</f>
        <v>0</v>
      </c>
    </row>
    <row r="29" spans="1:8" s="6" customFormat="1" ht="10.5" customHeight="1" thickBot="1" x14ac:dyDescent="0.25">
      <c r="A29" s="326"/>
      <c r="B29" s="327"/>
      <c r="C29" s="327"/>
      <c r="D29" s="327"/>
      <c r="E29" s="327"/>
      <c r="F29" s="327"/>
      <c r="G29" s="327"/>
      <c r="H29" s="328"/>
    </row>
    <row r="30" spans="1:8" ht="15.75" thickBot="1" x14ac:dyDescent="0.3">
      <c r="A30" s="311" t="s">
        <v>73</v>
      </c>
      <c r="B30" s="312"/>
      <c r="C30" s="312"/>
      <c r="D30" s="312"/>
      <c r="E30" s="312"/>
      <c r="F30" s="312"/>
      <c r="G30" s="312"/>
      <c r="H30" s="94">
        <f>H28</f>
        <v>0</v>
      </c>
    </row>
    <row r="31" spans="1:8" ht="8.25" customHeight="1" x14ac:dyDescent="0.2">
      <c r="A31" s="313"/>
      <c r="B31" s="314"/>
      <c r="C31" s="314"/>
      <c r="D31" s="314"/>
      <c r="E31" s="314"/>
      <c r="F31" s="314"/>
      <c r="G31" s="314"/>
      <c r="H31" s="315"/>
    </row>
    <row r="32" spans="1:8" ht="24" customHeight="1" x14ac:dyDescent="0.2">
      <c r="A32" s="316" t="s">
        <v>77</v>
      </c>
      <c r="B32" s="317"/>
      <c r="C32" s="317"/>
      <c r="D32" s="317"/>
      <c r="E32" s="317"/>
      <c r="F32" s="317"/>
      <c r="G32" s="317"/>
      <c r="H32" s="318"/>
    </row>
    <row r="33" spans="1:8" x14ac:dyDescent="0.2">
      <c r="A33" s="274" t="s">
        <v>11</v>
      </c>
      <c r="B33" s="276"/>
      <c r="C33" s="274" t="s">
        <v>69</v>
      </c>
      <c r="D33" s="275"/>
      <c r="E33" s="276"/>
      <c r="F33" s="274" t="s">
        <v>39</v>
      </c>
      <c r="G33" s="276"/>
      <c r="H33" s="20" t="s">
        <v>0</v>
      </c>
    </row>
    <row r="34" spans="1:8" ht="18" customHeight="1" x14ac:dyDescent="0.2">
      <c r="A34" s="329"/>
      <c r="B34" s="330"/>
      <c r="C34" s="331"/>
      <c r="D34" s="332"/>
      <c r="E34" s="333"/>
      <c r="F34" s="334"/>
      <c r="G34" s="335"/>
      <c r="H34" s="69"/>
    </row>
    <row r="36" spans="1:8" x14ac:dyDescent="0.2">
      <c r="A36" s="325"/>
      <c r="B36" s="325"/>
      <c r="C36" s="325"/>
    </row>
  </sheetData>
  <sheetProtection algorithmName="SHA-512" hashValue="bTmY/bFRQWJtJ867UVdVYZMOOlhedLZGV8w0OMn4LJG0FP8eWEZ7giOXMUCgdlMYZzP8R9tBGj6IARvHmkHfOQ==" saltValue="vFr77qYfG7eMOqJRRKU24A==" spinCount="100000" sheet="1" objects="1" scenarios="1"/>
  <mergeCells count="64">
    <mergeCell ref="A36:C36"/>
    <mergeCell ref="A29:H29"/>
    <mergeCell ref="F16:G16"/>
    <mergeCell ref="B17:E17"/>
    <mergeCell ref="B25:E25"/>
    <mergeCell ref="F25:G25"/>
    <mergeCell ref="B23:E23"/>
    <mergeCell ref="F23:G23"/>
    <mergeCell ref="B21:E21"/>
    <mergeCell ref="A34:B34"/>
    <mergeCell ref="C34:E34"/>
    <mergeCell ref="F34:G34"/>
    <mergeCell ref="B28:G28"/>
    <mergeCell ref="A30:G30"/>
    <mergeCell ref="A31:H31"/>
    <mergeCell ref="A32:H32"/>
    <mergeCell ref="A33:B33"/>
    <mergeCell ref="C33:E33"/>
    <mergeCell ref="F33:G33"/>
    <mergeCell ref="B26:E26"/>
    <mergeCell ref="F26:G26"/>
    <mergeCell ref="B27:E27"/>
    <mergeCell ref="F27:G27"/>
    <mergeCell ref="B24:E24"/>
    <mergeCell ref="F24:G24"/>
    <mergeCell ref="B14:E14"/>
    <mergeCell ref="F14:G14"/>
    <mergeCell ref="B18:E18"/>
    <mergeCell ref="F18:G18"/>
    <mergeCell ref="B19:E19"/>
    <mergeCell ref="F19:G19"/>
    <mergeCell ref="F21:G21"/>
    <mergeCell ref="B22:E22"/>
    <mergeCell ref="F22:G22"/>
    <mergeCell ref="F17:G17"/>
    <mergeCell ref="B15:E15"/>
    <mergeCell ref="F15:G15"/>
    <mergeCell ref="B16:E16"/>
    <mergeCell ref="B20:E20"/>
    <mergeCell ref="F20:G20"/>
    <mergeCell ref="A11:H12"/>
    <mergeCell ref="B13:E13"/>
    <mergeCell ref="F13:G13"/>
    <mergeCell ref="A6:H6"/>
    <mergeCell ref="A7:B7"/>
    <mergeCell ref="C7:D7"/>
    <mergeCell ref="H7:H8"/>
    <mergeCell ref="A8:B8"/>
    <mergeCell ref="C8:D8"/>
    <mergeCell ref="A10:B10"/>
    <mergeCell ref="C9:H9"/>
    <mergeCell ref="C10:H10"/>
    <mergeCell ref="A9:B9"/>
    <mergeCell ref="A3:C3"/>
    <mergeCell ref="D3:H3"/>
    <mergeCell ref="A4:C4"/>
    <mergeCell ref="D4:H4"/>
    <mergeCell ref="A5:H5"/>
    <mergeCell ref="B1:C1"/>
    <mergeCell ref="D1:E1"/>
    <mergeCell ref="F1:H1"/>
    <mergeCell ref="B2:C2"/>
    <mergeCell ref="D2:E2"/>
    <mergeCell ref="F2:H2"/>
  </mergeCells>
  <printOptions horizontalCentered="1"/>
  <pageMargins left="0.2" right="0.2" top="0.95833333333333337" bottom="0.44" header="0.25" footer="0.22"/>
  <pageSetup orientation="portrait" r:id="rId1"/>
  <headerFooter scaleWithDoc="0" alignWithMargins="0">
    <oddHeader>&amp;C&amp;"Arial,Bold"&amp;14CERTIFICATION of NON-FEDERAL CONTRIBUTIONS (ESTIMATE)
&amp;"Arial,Italic"&amp;12 THIRD PARTY MATCH&amp;R&amp;"Arial,Bold"&amp;9&amp;KFF0000
*NOTE: Cells highlighted in light blue are locked and cannot be edited</oddHeader>
    <oddFooter xml:space="preserve">&amp;L&amp;8FAS Staff Match and/or Expenses Certification Form (rev. 8/2021
)  
Please refer to FAS Non-Federal Contributions (State Match) Procedures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09F3-63B0-479F-9BBB-59B01A2586AA}">
  <sheetPr codeName="Sheet6">
    <pageSetUpPr fitToPage="1"/>
  </sheetPr>
  <dimension ref="A1:I109"/>
  <sheetViews>
    <sheetView view="pageLayout" topLeftCell="A76" zoomScaleNormal="145" workbookViewId="0">
      <selection activeCell="B98" sqref="B98:F98"/>
    </sheetView>
  </sheetViews>
  <sheetFormatPr defaultColWidth="9.140625" defaultRowHeight="12.75" x14ac:dyDescent="0.2"/>
  <cols>
    <col min="1" max="1" width="22.85546875" style="25" customWidth="1"/>
    <col min="2" max="2" width="15.140625" style="25" customWidth="1"/>
    <col min="3" max="3" width="12.140625" style="25" customWidth="1"/>
    <col min="4" max="4" width="18.85546875" style="25" customWidth="1"/>
    <col min="5" max="5" width="10.140625" style="25" customWidth="1"/>
    <col min="6" max="6" width="13.140625" style="25" customWidth="1"/>
    <col min="7" max="7" width="9.5703125" style="25" customWidth="1"/>
    <col min="8" max="8" width="10.5703125" style="25" bestFit="1" customWidth="1"/>
    <col min="9" max="9" width="10.7109375" style="25" bestFit="1" customWidth="1"/>
    <col min="10" max="16384" width="9.140625" style="25"/>
  </cols>
  <sheetData>
    <row r="1" spans="1:8" s="23" customFormat="1" ht="22.15" customHeight="1" x14ac:dyDescent="0.2">
      <c r="A1" s="116" t="s">
        <v>7</v>
      </c>
      <c r="B1" s="117" t="s">
        <v>83</v>
      </c>
      <c r="C1" s="337" t="s">
        <v>119</v>
      </c>
      <c r="D1" s="338"/>
      <c r="E1" s="337" t="s">
        <v>14</v>
      </c>
      <c r="F1" s="339"/>
      <c r="G1" s="338"/>
    </row>
    <row r="2" spans="1:8" s="24" customFormat="1" ht="15" customHeight="1" x14ac:dyDescent="0.2">
      <c r="A2" s="118"/>
      <c r="B2" s="119"/>
      <c r="C2" s="340"/>
      <c r="D2" s="341"/>
      <c r="E2" s="252"/>
      <c r="F2" s="262"/>
      <c r="G2" s="253"/>
    </row>
    <row r="3" spans="1:8" ht="15.75" customHeight="1" x14ac:dyDescent="0.2">
      <c r="A3" s="120" t="s">
        <v>4</v>
      </c>
      <c r="B3" s="121" t="s">
        <v>80</v>
      </c>
      <c r="C3" s="342" t="s">
        <v>13</v>
      </c>
      <c r="D3" s="343"/>
      <c r="E3" s="343"/>
      <c r="F3" s="343"/>
      <c r="G3" s="344"/>
    </row>
    <row r="4" spans="1:8" s="24" customFormat="1" ht="15" customHeight="1" x14ac:dyDescent="0.2">
      <c r="A4" s="122"/>
      <c r="B4" s="123"/>
      <c r="C4" s="252"/>
      <c r="D4" s="262"/>
      <c r="E4" s="262"/>
      <c r="F4" s="262"/>
      <c r="G4" s="253"/>
    </row>
    <row r="5" spans="1:8" s="24" customFormat="1" ht="15" customHeight="1" x14ac:dyDescent="0.2">
      <c r="A5" s="355" t="s">
        <v>29</v>
      </c>
      <c r="B5" s="356"/>
      <c r="C5" s="124" t="s">
        <v>97</v>
      </c>
      <c r="D5" s="125" t="s">
        <v>98</v>
      </c>
      <c r="E5" s="125" t="s">
        <v>97</v>
      </c>
      <c r="F5" s="125" t="s">
        <v>21</v>
      </c>
      <c r="G5" s="357" t="s">
        <v>22</v>
      </c>
    </row>
    <row r="6" spans="1:8" s="24" customFormat="1" ht="15" customHeight="1" x14ac:dyDescent="0.2">
      <c r="A6" s="359"/>
      <c r="B6" s="360"/>
      <c r="C6" s="126"/>
      <c r="D6" s="127"/>
      <c r="E6" s="128"/>
      <c r="F6" s="127"/>
      <c r="G6" s="358"/>
    </row>
    <row r="7" spans="1:8" s="26" customFormat="1" ht="18.75" customHeight="1" x14ac:dyDescent="0.2">
      <c r="A7" s="129" t="s">
        <v>99</v>
      </c>
      <c r="B7" s="117" t="s">
        <v>90</v>
      </c>
      <c r="C7" s="342" t="s">
        <v>6</v>
      </c>
      <c r="D7" s="343"/>
      <c r="E7" s="343"/>
      <c r="F7" s="343"/>
      <c r="G7" s="344"/>
    </row>
    <row r="8" spans="1:8" s="24" customFormat="1" ht="15" customHeight="1" x14ac:dyDescent="0.2">
      <c r="A8" s="130"/>
      <c r="B8" s="131"/>
      <c r="C8" s="252"/>
      <c r="D8" s="262"/>
      <c r="E8" s="262"/>
      <c r="F8" s="262"/>
      <c r="G8" s="253"/>
    </row>
    <row r="9" spans="1:8" x14ac:dyDescent="0.2">
      <c r="A9" s="96" t="s">
        <v>100</v>
      </c>
      <c r="B9" s="167" t="s">
        <v>101</v>
      </c>
      <c r="C9" s="168"/>
      <c r="D9" s="167" t="s">
        <v>118</v>
      </c>
      <c r="E9" s="169"/>
      <c r="F9" s="169"/>
      <c r="G9" s="168"/>
    </row>
    <row r="10" spans="1:8" s="24" customFormat="1" ht="15" customHeight="1" x14ac:dyDescent="0.2">
      <c r="A10" s="97"/>
      <c r="B10" s="361"/>
      <c r="C10" s="362"/>
      <c r="D10" s="340"/>
      <c r="E10" s="363"/>
      <c r="F10" s="363"/>
      <c r="G10" s="341"/>
    </row>
    <row r="11" spans="1:8" s="24" customFormat="1" ht="4.5" customHeight="1" x14ac:dyDescent="0.2">
      <c r="A11" s="345"/>
      <c r="B11" s="345"/>
      <c r="C11" s="345"/>
      <c r="D11" s="345"/>
      <c r="E11" s="345"/>
      <c r="F11" s="345"/>
      <c r="G11" s="345"/>
    </row>
    <row r="12" spans="1:8" x14ac:dyDescent="0.2">
      <c r="A12" s="346" t="s">
        <v>82</v>
      </c>
      <c r="B12" s="347"/>
      <c r="C12" s="347"/>
      <c r="D12" s="347"/>
      <c r="E12" s="347"/>
      <c r="F12" s="347"/>
      <c r="G12" s="348"/>
    </row>
    <row r="13" spans="1:8" s="30" customFormat="1" ht="14.25" customHeight="1" x14ac:dyDescent="0.2">
      <c r="A13" s="349" t="s">
        <v>94</v>
      </c>
      <c r="B13" s="351" t="s">
        <v>3</v>
      </c>
      <c r="C13" s="98" t="s">
        <v>95</v>
      </c>
      <c r="D13" s="352" t="s">
        <v>16</v>
      </c>
      <c r="E13" s="351" t="s">
        <v>17</v>
      </c>
      <c r="F13" s="353" t="s">
        <v>42</v>
      </c>
      <c r="G13" s="354"/>
    </row>
    <row r="14" spans="1:8" s="30" customFormat="1" ht="12.75" customHeight="1" x14ac:dyDescent="0.2">
      <c r="A14" s="350"/>
      <c r="B14" s="350"/>
      <c r="C14" s="115">
        <v>0.59160000000000001</v>
      </c>
      <c r="D14" s="350"/>
      <c r="E14" s="477"/>
      <c r="F14" s="99"/>
      <c r="G14" s="100"/>
    </row>
    <row r="15" spans="1:8" x14ac:dyDescent="0.2">
      <c r="A15" s="101"/>
      <c r="B15" s="102">
        <f>A15/2088</f>
        <v>0</v>
      </c>
      <c r="C15" s="103">
        <f>B15*C14</f>
        <v>0</v>
      </c>
      <c r="D15" s="104">
        <f>SUM(B15:C15)</f>
        <v>0</v>
      </c>
      <c r="E15" s="105">
        <f>G31</f>
        <v>0</v>
      </c>
      <c r="F15" s="367">
        <f>D15*E15</f>
        <v>0</v>
      </c>
      <c r="G15" s="368"/>
      <c r="H15" s="106"/>
    </row>
    <row r="16" spans="1:8" s="24" customFormat="1" ht="5.85" customHeight="1" x14ac:dyDescent="0.2">
      <c r="A16" s="107"/>
      <c r="B16" s="108"/>
      <c r="C16" s="109"/>
      <c r="D16" s="109"/>
      <c r="E16" s="110"/>
      <c r="F16" s="111"/>
      <c r="G16" s="112"/>
    </row>
    <row r="17" spans="1:9" s="114" customFormat="1" ht="24" customHeight="1" x14ac:dyDescent="0.2">
      <c r="A17" s="369" t="s">
        <v>96</v>
      </c>
      <c r="B17" s="370"/>
      <c r="C17" s="370"/>
      <c r="D17" s="370"/>
      <c r="E17" s="370"/>
      <c r="F17" s="370"/>
      <c r="G17" s="371"/>
      <c r="H17" s="113"/>
      <c r="I17" s="113"/>
    </row>
    <row r="18" spans="1:9" s="24" customFormat="1" ht="12" x14ac:dyDescent="0.2">
      <c r="A18" s="132" t="s">
        <v>2</v>
      </c>
      <c r="B18" s="372" t="s">
        <v>102</v>
      </c>
      <c r="C18" s="373"/>
      <c r="D18" s="373"/>
      <c r="E18" s="373"/>
      <c r="F18" s="374"/>
      <c r="G18" s="133" t="s">
        <v>15</v>
      </c>
    </row>
    <row r="19" spans="1:9" x14ac:dyDescent="0.2">
      <c r="A19" s="134" t="s">
        <v>45</v>
      </c>
      <c r="B19" s="375"/>
      <c r="C19" s="376"/>
      <c r="D19" s="376"/>
      <c r="E19" s="376"/>
      <c r="F19" s="377"/>
      <c r="G19" s="135"/>
      <c r="H19" s="106"/>
      <c r="I19" s="136"/>
    </row>
    <row r="20" spans="1:9" s="30" customFormat="1" ht="12" x14ac:dyDescent="0.2">
      <c r="A20" s="137" t="s">
        <v>46</v>
      </c>
      <c r="B20" s="364"/>
      <c r="C20" s="365"/>
      <c r="D20" s="365"/>
      <c r="E20" s="365"/>
      <c r="F20" s="366"/>
      <c r="G20" s="138"/>
    </row>
    <row r="21" spans="1:9" x14ac:dyDescent="0.2">
      <c r="A21" s="134" t="s">
        <v>47</v>
      </c>
      <c r="B21" s="364"/>
      <c r="C21" s="365"/>
      <c r="D21" s="365"/>
      <c r="E21" s="365"/>
      <c r="F21" s="366"/>
      <c r="G21" s="138"/>
      <c r="H21" s="106"/>
    </row>
    <row r="22" spans="1:9" s="24" customFormat="1" ht="12.75" customHeight="1" x14ac:dyDescent="0.2">
      <c r="A22" s="134" t="s">
        <v>48</v>
      </c>
      <c r="B22" s="364"/>
      <c r="C22" s="365"/>
      <c r="D22" s="365"/>
      <c r="E22" s="365"/>
      <c r="F22" s="366"/>
      <c r="G22" s="139"/>
    </row>
    <row r="23" spans="1:9" s="24" customFormat="1" ht="12" x14ac:dyDescent="0.2">
      <c r="A23" s="134" t="s">
        <v>49</v>
      </c>
      <c r="B23" s="364"/>
      <c r="C23" s="365"/>
      <c r="D23" s="365"/>
      <c r="E23" s="365"/>
      <c r="F23" s="366"/>
      <c r="G23" s="139"/>
    </row>
    <row r="24" spans="1:9" s="24" customFormat="1" ht="12" x14ac:dyDescent="0.2">
      <c r="A24" s="134" t="s">
        <v>50</v>
      </c>
      <c r="B24" s="364"/>
      <c r="C24" s="365"/>
      <c r="D24" s="365"/>
      <c r="E24" s="365"/>
      <c r="F24" s="366"/>
      <c r="G24" s="139"/>
    </row>
    <row r="25" spans="1:9" s="24" customFormat="1" ht="12" x14ac:dyDescent="0.2">
      <c r="A25" s="134" t="s">
        <v>51</v>
      </c>
      <c r="B25" s="364"/>
      <c r="C25" s="365"/>
      <c r="D25" s="365"/>
      <c r="E25" s="365"/>
      <c r="F25" s="366"/>
      <c r="G25" s="139"/>
    </row>
    <row r="26" spans="1:9" s="24" customFormat="1" ht="12" x14ac:dyDescent="0.2">
      <c r="A26" s="134" t="s">
        <v>52</v>
      </c>
      <c r="B26" s="364"/>
      <c r="C26" s="365"/>
      <c r="D26" s="365"/>
      <c r="E26" s="365"/>
      <c r="F26" s="366"/>
      <c r="G26" s="139"/>
    </row>
    <row r="27" spans="1:9" s="24" customFormat="1" ht="12" x14ac:dyDescent="0.2">
      <c r="A27" s="134" t="s">
        <v>53</v>
      </c>
      <c r="B27" s="364"/>
      <c r="C27" s="365"/>
      <c r="D27" s="365"/>
      <c r="E27" s="365"/>
      <c r="F27" s="366"/>
      <c r="G27" s="139"/>
    </row>
    <row r="28" spans="1:9" s="24" customFormat="1" ht="12" x14ac:dyDescent="0.2">
      <c r="A28" s="134" t="s">
        <v>54</v>
      </c>
      <c r="B28" s="364"/>
      <c r="C28" s="365"/>
      <c r="D28" s="365"/>
      <c r="E28" s="365"/>
      <c r="F28" s="366"/>
      <c r="G28" s="139"/>
    </row>
    <row r="29" spans="1:9" s="24" customFormat="1" ht="12" x14ac:dyDescent="0.2">
      <c r="A29" s="134" t="s">
        <v>55</v>
      </c>
      <c r="B29" s="364"/>
      <c r="C29" s="365"/>
      <c r="D29" s="365"/>
      <c r="E29" s="365"/>
      <c r="F29" s="366"/>
      <c r="G29" s="139"/>
    </row>
    <row r="30" spans="1:9" s="24" customFormat="1" thickBot="1" x14ac:dyDescent="0.25">
      <c r="A30" s="140" t="s">
        <v>56</v>
      </c>
      <c r="B30" s="381"/>
      <c r="C30" s="382"/>
      <c r="D30" s="382"/>
      <c r="E30" s="382"/>
      <c r="F30" s="383"/>
      <c r="G30" s="138"/>
    </row>
    <row r="31" spans="1:9" s="24" customFormat="1" thickTop="1" x14ac:dyDescent="0.2">
      <c r="A31" s="141"/>
      <c r="B31" s="384" t="s">
        <v>81</v>
      </c>
      <c r="C31" s="384"/>
      <c r="D31" s="384"/>
      <c r="E31" s="384"/>
      <c r="F31" s="384"/>
      <c r="G31" s="142">
        <f>SUM(G19:G30)</f>
        <v>0</v>
      </c>
    </row>
    <row r="32" spans="1:9" ht="5.85" customHeight="1" x14ac:dyDescent="0.2">
      <c r="A32" s="208"/>
      <c r="B32" s="209"/>
      <c r="C32" s="209"/>
      <c r="D32" s="209"/>
      <c r="E32" s="209"/>
      <c r="F32" s="209"/>
      <c r="G32" s="210"/>
      <c r="H32" s="143"/>
      <c r="I32" s="143"/>
    </row>
    <row r="33" spans="1:9" s="114" customFormat="1" ht="25.5" customHeight="1" x14ac:dyDescent="0.2">
      <c r="A33" s="385" t="s">
        <v>103</v>
      </c>
      <c r="B33" s="386"/>
      <c r="C33" s="386"/>
      <c r="D33" s="386"/>
      <c r="E33" s="386"/>
      <c r="F33" s="386"/>
      <c r="G33" s="387"/>
      <c r="H33" s="113"/>
      <c r="I33" s="113"/>
    </row>
    <row r="34" spans="1:9" s="24" customFormat="1" ht="12" x14ac:dyDescent="0.2">
      <c r="A34" s="132" t="s">
        <v>2</v>
      </c>
      <c r="B34" s="372" t="s">
        <v>18</v>
      </c>
      <c r="C34" s="373"/>
      <c r="D34" s="373"/>
      <c r="E34" s="373"/>
      <c r="F34" s="374"/>
      <c r="G34" s="133" t="s">
        <v>1</v>
      </c>
    </row>
    <row r="35" spans="1:9" ht="13.5" thickBot="1" x14ac:dyDescent="0.25">
      <c r="A35" s="144"/>
      <c r="B35" s="378"/>
      <c r="C35" s="379"/>
      <c r="D35" s="379"/>
      <c r="E35" s="379"/>
      <c r="F35" s="380"/>
      <c r="G35" s="145"/>
      <c r="H35" s="106"/>
      <c r="I35" s="136"/>
    </row>
    <row r="36" spans="1:9" ht="12" customHeight="1" thickTop="1" x14ac:dyDescent="0.2">
      <c r="A36" s="31"/>
      <c r="B36" s="190" t="s">
        <v>104</v>
      </c>
      <c r="C36" s="190"/>
      <c r="D36" s="190"/>
      <c r="E36" s="190"/>
      <c r="F36" s="190"/>
      <c r="G36" s="146">
        <f>SUM(G35:G35)</f>
        <v>0</v>
      </c>
      <c r="H36" s="23"/>
      <c r="I36" s="23"/>
    </row>
    <row r="37" spans="1:9" ht="5.85" customHeight="1" x14ac:dyDescent="0.2">
      <c r="A37" s="208"/>
      <c r="B37" s="209"/>
      <c r="C37" s="209"/>
      <c r="D37" s="209"/>
      <c r="E37" s="209"/>
      <c r="F37" s="209"/>
      <c r="G37" s="210"/>
      <c r="H37" s="23"/>
      <c r="I37" s="23"/>
    </row>
    <row r="38" spans="1:9" ht="11.25" customHeight="1" x14ac:dyDescent="0.2">
      <c r="A38" s="147"/>
      <c r="B38" s="148"/>
      <c r="C38" s="148"/>
      <c r="D38" s="148"/>
      <c r="E38" s="148"/>
      <c r="F38" s="149"/>
      <c r="G38" s="150"/>
      <c r="H38" s="23"/>
      <c r="I38" s="23"/>
    </row>
    <row r="39" spans="1:9" s="24" customFormat="1" ht="12" x14ac:dyDescent="0.2">
      <c r="A39" s="132" t="s">
        <v>23</v>
      </c>
      <c r="B39" s="372" t="s">
        <v>105</v>
      </c>
      <c r="C39" s="373"/>
      <c r="D39" s="373"/>
      <c r="E39" s="373"/>
      <c r="F39" s="374"/>
      <c r="G39" s="133" t="s">
        <v>1</v>
      </c>
    </row>
    <row r="40" spans="1:9" x14ac:dyDescent="0.2">
      <c r="A40" s="151" t="s">
        <v>114</v>
      </c>
      <c r="B40" s="375" t="s">
        <v>121</v>
      </c>
      <c r="C40" s="376"/>
      <c r="D40" s="376"/>
      <c r="E40" s="376"/>
      <c r="F40" s="152">
        <v>0.12959999999999999</v>
      </c>
      <c r="G40" s="90">
        <f>(F15+G36)*F40</f>
        <v>0</v>
      </c>
      <c r="H40" s="106"/>
      <c r="I40" s="136"/>
    </row>
    <row r="41" spans="1:9" ht="5.85" customHeight="1" x14ac:dyDescent="0.2">
      <c r="A41" s="392"/>
      <c r="B41" s="393"/>
      <c r="C41" s="393"/>
      <c r="D41" s="393"/>
      <c r="E41" s="393"/>
      <c r="F41" s="393"/>
      <c r="G41" s="394"/>
      <c r="H41" s="23"/>
      <c r="I41" s="23"/>
    </row>
    <row r="42" spans="1:9" ht="14.25" x14ac:dyDescent="0.2">
      <c r="A42" s="395" t="s">
        <v>106</v>
      </c>
      <c r="B42" s="396"/>
      <c r="C42" s="396"/>
      <c r="D42" s="396"/>
      <c r="E42" s="396"/>
      <c r="F42" s="397">
        <f>F15+G36+G40</f>
        <v>0</v>
      </c>
      <c r="G42" s="398"/>
    </row>
    <row r="43" spans="1:9" ht="6.75" customHeight="1" thickBot="1" x14ac:dyDescent="0.25">
      <c r="A43" s="153"/>
      <c r="F43" s="154"/>
      <c r="G43" s="154"/>
    </row>
    <row r="44" spans="1:9" ht="16.5" thickBot="1" x14ac:dyDescent="0.3">
      <c r="A44" s="399" t="s">
        <v>107</v>
      </c>
      <c r="B44" s="400"/>
      <c r="C44" s="400"/>
      <c r="D44" s="400"/>
      <c r="E44" s="400"/>
      <c r="F44" s="401">
        <f>F42+F80+F108</f>
        <v>0</v>
      </c>
      <c r="G44" s="402"/>
    </row>
    <row r="45" spans="1:9" x14ac:dyDescent="0.2">
      <c r="A45" s="390" t="s">
        <v>8</v>
      </c>
      <c r="B45" s="403"/>
      <c r="C45" s="404" t="s">
        <v>9</v>
      </c>
      <c r="D45" s="405"/>
      <c r="E45" s="155"/>
      <c r="F45" s="406" t="s">
        <v>24</v>
      </c>
      <c r="G45" s="407"/>
    </row>
    <row r="46" spans="1:9" x14ac:dyDescent="0.2">
      <c r="A46" s="388"/>
      <c r="B46" s="389"/>
      <c r="C46" s="340"/>
      <c r="D46" s="363"/>
      <c r="E46" s="156"/>
      <c r="F46" s="363"/>
      <c r="G46" s="341"/>
    </row>
    <row r="47" spans="1:9" x14ac:dyDescent="0.2">
      <c r="A47" s="390" t="s">
        <v>43</v>
      </c>
      <c r="B47" s="391"/>
      <c r="C47" s="390" t="s">
        <v>27</v>
      </c>
      <c r="D47" s="391"/>
      <c r="E47" s="167" t="s">
        <v>10</v>
      </c>
      <c r="F47" s="169"/>
      <c r="G47" s="168"/>
    </row>
    <row r="48" spans="1:9" x14ac:dyDescent="0.2">
      <c r="A48" s="410"/>
      <c r="B48" s="411"/>
      <c r="C48" s="410"/>
      <c r="D48" s="412"/>
      <c r="E48" s="178"/>
      <c r="F48" s="179"/>
      <c r="G48" s="180"/>
    </row>
    <row r="49" spans="1:9" s="157" customFormat="1" ht="25.5" customHeight="1" x14ac:dyDescent="0.2">
      <c r="A49" s="413" t="s">
        <v>12</v>
      </c>
      <c r="B49" s="414"/>
      <c r="C49" s="414"/>
      <c r="D49" s="414"/>
      <c r="E49" s="414"/>
      <c r="F49" s="414"/>
      <c r="G49" s="415"/>
    </row>
    <row r="50" spans="1:9" x14ac:dyDescent="0.2">
      <c r="A50" s="167" t="s">
        <v>11</v>
      </c>
      <c r="B50" s="168"/>
      <c r="C50" s="167" t="s">
        <v>25</v>
      </c>
      <c r="D50" s="169"/>
      <c r="E50" s="168"/>
      <c r="F50" s="390" t="s">
        <v>0</v>
      </c>
      <c r="G50" s="391"/>
    </row>
    <row r="51" spans="1:9" ht="19.5" customHeight="1" x14ac:dyDescent="0.2">
      <c r="A51" s="340"/>
      <c r="B51" s="341"/>
      <c r="C51" s="178"/>
      <c r="D51" s="179"/>
      <c r="E51" s="180"/>
      <c r="F51" s="408"/>
      <c r="G51" s="409"/>
    </row>
    <row r="52" spans="1:9" ht="11.25" customHeight="1" x14ac:dyDescent="0.2">
      <c r="A52" s="167" t="s">
        <v>11</v>
      </c>
      <c r="B52" s="168"/>
      <c r="C52" s="167" t="s">
        <v>28</v>
      </c>
      <c r="D52" s="169"/>
      <c r="E52" s="168"/>
      <c r="F52" s="390" t="s">
        <v>0</v>
      </c>
      <c r="G52" s="391"/>
    </row>
    <row r="53" spans="1:9" ht="21" customHeight="1" x14ac:dyDescent="0.2">
      <c r="A53" s="416"/>
      <c r="B53" s="417"/>
      <c r="C53" s="418"/>
      <c r="D53" s="419"/>
      <c r="E53" s="420"/>
      <c r="F53" s="421"/>
      <c r="G53" s="422"/>
    </row>
    <row r="54" spans="1:9" s="30" customFormat="1" ht="15.75" customHeight="1" x14ac:dyDescent="0.2">
      <c r="A54" s="349" t="s">
        <v>108</v>
      </c>
      <c r="B54" s="351" t="s">
        <v>3</v>
      </c>
      <c r="C54" s="98" t="s">
        <v>95</v>
      </c>
      <c r="D54" s="352" t="s">
        <v>16</v>
      </c>
      <c r="E54" s="351" t="s">
        <v>17</v>
      </c>
      <c r="F54" s="353" t="s">
        <v>42</v>
      </c>
      <c r="G54" s="354"/>
    </row>
    <row r="55" spans="1:9" x14ac:dyDescent="0.2">
      <c r="A55" s="350"/>
      <c r="B55" s="350"/>
      <c r="C55" s="115">
        <v>0.59160000000000001</v>
      </c>
      <c r="D55" s="350"/>
      <c r="E55" s="477"/>
      <c r="F55" s="99"/>
      <c r="G55" s="100"/>
      <c r="H55" s="106"/>
    </row>
    <row r="56" spans="1:9" s="24" customFormat="1" ht="12" customHeight="1" x14ac:dyDescent="0.2">
      <c r="A56" s="101"/>
      <c r="B56" s="102">
        <f>A56/2088</f>
        <v>0</v>
      </c>
      <c r="C56" s="103">
        <f>B56*C55</f>
        <v>0</v>
      </c>
      <c r="D56" s="104">
        <f>SUM(B56:C56)</f>
        <v>0</v>
      </c>
      <c r="E56" s="105">
        <f>G70</f>
        <v>0</v>
      </c>
      <c r="F56" s="367">
        <f>D56*E56</f>
        <v>0</v>
      </c>
      <c r="G56" s="368"/>
    </row>
    <row r="57" spans="1:9" s="24" customFormat="1" ht="12" x14ac:dyDescent="0.2">
      <c r="A57" s="132" t="s">
        <v>2</v>
      </c>
      <c r="B57" s="372" t="s">
        <v>109</v>
      </c>
      <c r="C57" s="373"/>
      <c r="D57" s="373"/>
      <c r="E57" s="373"/>
      <c r="F57" s="374"/>
      <c r="G57" s="133" t="s">
        <v>15</v>
      </c>
    </row>
    <row r="58" spans="1:9" x14ac:dyDescent="0.2">
      <c r="A58" s="134" t="s">
        <v>45</v>
      </c>
      <c r="B58" s="375"/>
      <c r="C58" s="376"/>
      <c r="D58" s="376"/>
      <c r="E58" s="376"/>
      <c r="F58" s="377"/>
      <c r="G58" s="135"/>
      <c r="H58" s="106"/>
      <c r="I58" s="136"/>
    </row>
    <row r="59" spans="1:9" s="30" customFormat="1" ht="12" x14ac:dyDescent="0.2">
      <c r="A59" s="137" t="s">
        <v>46</v>
      </c>
      <c r="B59" s="364"/>
      <c r="C59" s="365"/>
      <c r="D59" s="365"/>
      <c r="E59" s="365"/>
      <c r="F59" s="366"/>
      <c r="G59" s="138"/>
    </row>
    <row r="60" spans="1:9" x14ac:dyDescent="0.2">
      <c r="A60" s="134" t="s">
        <v>47</v>
      </c>
      <c r="B60" s="364"/>
      <c r="C60" s="365"/>
      <c r="D60" s="365"/>
      <c r="E60" s="365"/>
      <c r="F60" s="366"/>
      <c r="G60" s="138"/>
      <c r="H60" s="106"/>
    </row>
    <row r="61" spans="1:9" s="24" customFormat="1" ht="12.75" customHeight="1" x14ac:dyDescent="0.2">
      <c r="A61" s="134" t="s">
        <v>48</v>
      </c>
      <c r="B61" s="364"/>
      <c r="C61" s="365"/>
      <c r="D61" s="365"/>
      <c r="E61" s="365"/>
      <c r="F61" s="366"/>
      <c r="G61" s="139"/>
    </row>
    <row r="62" spans="1:9" s="24" customFormat="1" ht="12" x14ac:dyDescent="0.2">
      <c r="A62" s="134" t="s">
        <v>49</v>
      </c>
      <c r="B62" s="364"/>
      <c r="C62" s="365"/>
      <c r="D62" s="365"/>
      <c r="E62" s="365"/>
      <c r="F62" s="366"/>
      <c r="G62" s="139"/>
    </row>
    <row r="63" spans="1:9" s="24" customFormat="1" ht="12" x14ac:dyDescent="0.2">
      <c r="A63" s="134" t="s">
        <v>50</v>
      </c>
      <c r="B63" s="364"/>
      <c r="C63" s="365"/>
      <c r="D63" s="365"/>
      <c r="E63" s="365"/>
      <c r="F63" s="366"/>
      <c r="G63" s="139"/>
    </row>
    <row r="64" spans="1:9" s="24" customFormat="1" ht="12" x14ac:dyDescent="0.2">
      <c r="A64" s="134" t="s">
        <v>51</v>
      </c>
      <c r="B64" s="364"/>
      <c r="C64" s="365"/>
      <c r="D64" s="365"/>
      <c r="E64" s="365"/>
      <c r="F64" s="366"/>
      <c r="G64" s="139"/>
    </row>
    <row r="65" spans="1:9" s="24" customFormat="1" ht="12" x14ac:dyDescent="0.2">
      <c r="A65" s="134" t="s">
        <v>52</v>
      </c>
      <c r="B65" s="364"/>
      <c r="C65" s="365"/>
      <c r="D65" s="365"/>
      <c r="E65" s="365"/>
      <c r="F65" s="366"/>
      <c r="G65" s="139"/>
    </row>
    <row r="66" spans="1:9" s="24" customFormat="1" ht="12" x14ac:dyDescent="0.2">
      <c r="A66" s="134" t="s">
        <v>53</v>
      </c>
      <c r="B66" s="364"/>
      <c r="C66" s="365"/>
      <c r="D66" s="365"/>
      <c r="E66" s="365"/>
      <c r="F66" s="366"/>
      <c r="G66" s="139"/>
    </row>
    <row r="67" spans="1:9" s="24" customFormat="1" ht="12" x14ac:dyDescent="0.2">
      <c r="A67" s="134" t="s">
        <v>54</v>
      </c>
      <c r="B67" s="364"/>
      <c r="C67" s="365"/>
      <c r="D67" s="365"/>
      <c r="E67" s="365"/>
      <c r="F67" s="366"/>
      <c r="G67" s="139"/>
    </row>
    <row r="68" spans="1:9" s="24" customFormat="1" ht="12" x14ac:dyDescent="0.2">
      <c r="A68" s="134" t="s">
        <v>55</v>
      </c>
      <c r="B68" s="364"/>
      <c r="C68" s="365"/>
      <c r="D68" s="365"/>
      <c r="E68" s="365"/>
      <c r="F68" s="366"/>
      <c r="G68" s="139"/>
    </row>
    <row r="69" spans="1:9" s="24" customFormat="1" thickBot="1" x14ac:dyDescent="0.25">
      <c r="A69" s="140" t="s">
        <v>56</v>
      </c>
      <c r="B69" s="381"/>
      <c r="C69" s="382"/>
      <c r="D69" s="382"/>
      <c r="E69" s="382"/>
      <c r="F69" s="383"/>
      <c r="G69" s="138"/>
    </row>
    <row r="70" spans="1:9" s="24" customFormat="1" thickTop="1" x14ac:dyDescent="0.2">
      <c r="A70" s="141"/>
      <c r="B70" s="384" t="s">
        <v>110</v>
      </c>
      <c r="C70" s="384"/>
      <c r="D70" s="384"/>
      <c r="E70" s="384"/>
      <c r="F70" s="384"/>
      <c r="G70" s="158">
        <f>SUM(G58:G69)</f>
        <v>0</v>
      </c>
    </row>
    <row r="71" spans="1:9" ht="8.25" customHeight="1" x14ac:dyDescent="0.2">
      <c r="A71" s="208"/>
      <c r="B71" s="209"/>
      <c r="C71" s="209"/>
      <c r="D71" s="209"/>
      <c r="E71" s="209"/>
      <c r="F71" s="209"/>
      <c r="G71" s="210"/>
      <c r="H71" s="143"/>
      <c r="I71" s="143"/>
    </row>
    <row r="72" spans="1:9" s="24" customFormat="1" ht="12" x14ac:dyDescent="0.2">
      <c r="A72" s="132" t="s">
        <v>2</v>
      </c>
      <c r="B72" s="372" t="s">
        <v>18</v>
      </c>
      <c r="C72" s="373"/>
      <c r="D72" s="373"/>
      <c r="E72" s="373"/>
      <c r="F72" s="374"/>
      <c r="G72" s="133" t="s">
        <v>1</v>
      </c>
    </row>
    <row r="73" spans="1:9" ht="13.5" thickBot="1" x14ac:dyDescent="0.25">
      <c r="A73" s="144"/>
      <c r="B73" s="378"/>
      <c r="C73" s="379"/>
      <c r="D73" s="379"/>
      <c r="E73" s="379"/>
      <c r="F73" s="380"/>
      <c r="G73" s="145"/>
      <c r="H73" s="106"/>
      <c r="I73" s="136"/>
    </row>
    <row r="74" spans="1:9" ht="12" customHeight="1" thickTop="1" x14ac:dyDescent="0.2">
      <c r="A74" s="31"/>
      <c r="B74" s="190" t="s">
        <v>71</v>
      </c>
      <c r="C74" s="190"/>
      <c r="D74" s="190"/>
      <c r="E74" s="190"/>
      <c r="F74" s="190"/>
      <c r="G74" s="146">
        <f>SUM(G73:G73)</f>
        <v>0</v>
      </c>
      <c r="H74" s="23"/>
      <c r="I74" s="23"/>
    </row>
    <row r="75" spans="1:9" ht="8.25" customHeight="1" x14ac:dyDescent="0.2">
      <c r="A75" s="208"/>
      <c r="B75" s="209"/>
      <c r="C75" s="209"/>
      <c r="D75" s="209"/>
      <c r="E75" s="209"/>
      <c r="F75" s="209"/>
      <c r="G75" s="210"/>
      <c r="H75" s="23"/>
      <c r="I75" s="23"/>
    </row>
    <row r="76" spans="1:9" ht="11.25" customHeight="1" x14ac:dyDescent="0.2">
      <c r="A76" s="147"/>
      <c r="B76" s="148"/>
      <c r="C76" s="148"/>
      <c r="D76" s="148"/>
      <c r="E76" s="148"/>
      <c r="F76" s="149"/>
      <c r="G76" s="150"/>
      <c r="H76" s="23"/>
      <c r="I76" s="23"/>
    </row>
    <row r="77" spans="1:9" s="24" customFormat="1" ht="12" x14ac:dyDescent="0.2">
      <c r="A77" s="132" t="s">
        <v>23</v>
      </c>
      <c r="B77" s="372" t="s">
        <v>26</v>
      </c>
      <c r="C77" s="373"/>
      <c r="D77" s="373"/>
      <c r="E77" s="373"/>
      <c r="F77" s="374"/>
      <c r="G77" s="133" t="s">
        <v>1</v>
      </c>
    </row>
    <row r="78" spans="1:9" x14ac:dyDescent="0.2">
      <c r="A78" s="151" t="s">
        <v>117</v>
      </c>
      <c r="B78" s="375" t="s">
        <v>121</v>
      </c>
      <c r="C78" s="376"/>
      <c r="D78" s="376"/>
      <c r="E78" s="376"/>
      <c r="F78" s="152">
        <v>0.12959999999999999</v>
      </c>
      <c r="G78" s="90">
        <f>(F56+G74)*F78</f>
        <v>0</v>
      </c>
      <c r="H78" s="106"/>
      <c r="I78" s="136"/>
    </row>
    <row r="79" spans="1:9" ht="9.75" customHeight="1" x14ac:dyDescent="0.2">
      <c r="A79" s="392"/>
      <c r="B79" s="393"/>
      <c r="C79" s="393"/>
      <c r="D79" s="393"/>
      <c r="E79" s="393"/>
      <c r="F79" s="393"/>
      <c r="G79" s="394"/>
      <c r="H79" s="23"/>
      <c r="I79" s="23"/>
    </row>
    <row r="80" spans="1:9" ht="14.25" x14ac:dyDescent="0.2">
      <c r="A80" s="395" t="s">
        <v>111</v>
      </c>
      <c r="B80" s="423"/>
      <c r="C80" s="423"/>
      <c r="D80" s="423"/>
      <c r="E80" s="423"/>
      <c r="F80" s="397">
        <f>F56+G74+G78</f>
        <v>0</v>
      </c>
      <c r="G80" s="398"/>
    </row>
    <row r="81" spans="1:9" ht="14.25" x14ac:dyDescent="0.2">
      <c r="A81" s="153"/>
      <c r="B81" s="159"/>
      <c r="C81" s="159"/>
      <c r="D81" s="159"/>
      <c r="E81" s="159"/>
      <c r="F81" s="154"/>
      <c r="G81" s="154"/>
    </row>
    <row r="82" spans="1:9" s="30" customFormat="1" ht="14.25" customHeight="1" x14ac:dyDescent="0.2">
      <c r="A82" s="349" t="s">
        <v>112</v>
      </c>
      <c r="B82" s="351" t="s">
        <v>3</v>
      </c>
      <c r="C82" s="98" t="s">
        <v>95</v>
      </c>
      <c r="D82" s="352" t="s">
        <v>16</v>
      </c>
      <c r="E82" s="351" t="s">
        <v>17</v>
      </c>
      <c r="F82" s="353" t="s">
        <v>42</v>
      </c>
      <c r="G82" s="354"/>
    </row>
    <row r="83" spans="1:9" x14ac:dyDescent="0.2">
      <c r="A83" s="350"/>
      <c r="B83" s="350"/>
      <c r="C83" s="115">
        <v>0.59160000000000001</v>
      </c>
      <c r="D83" s="350"/>
      <c r="E83" s="477"/>
      <c r="F83" s="99"/>
      <c r="G83" s="100"/>
      <c r="H83" s="106"/>
    </row>
    <row r="84" spans="1:9" s="24" customFormat="1" ht="12" customHeight="1" x14ac:dyDescent="0.2">
      <c r="A84" s="101"/>
      <c r="B84" s="102">
        <f>A84/2088</f>
        <v>0</v>
      </c>
      <c r="C84" s="103">
        <f>B84*C83</f>
        <v>0</v>
      </c>
      <c r="D84" s="104">
        <f>SUM(B84:C84)</f>
        <v>0</v>
      </c>
      <c r="E84" s="105">
        <f>G98</f>
        <v>0</v>
      </c>
      <c r="F84" s="367">
        <f>D84*E84</f>
        <v>0</v>
      </c>
      <c r="G84" s="368"/>
    </row>
    <row r="85" spans="1:9" s="24" customFormat="1" ht="12" x14ac:dyDescent="0.2">
      <c r="A85" s="132" t="s">
        <v>2</v>
      </c>
      <c r="B85" s="372" t="s">
        <v>113</v>
      </c>
      <c r="C85" s="373"/>
      <c r="D85" s="373"/>
      <c r="E85" s="373"/>
      <c r="F85" s="374"/>
      <c r="G85" s="133" t="s">
        <v>15</v>
      </c>
    </row>
    <row r="86" spans="1:9" x14ac:dyDescent="0.2">
      <c r="A86" s="134" t="s">
        <v>45</v>
      </c>
      <c r="B86" s="375"/>
      <c r="C86" s="376"/>
      <c r="D86" s="376"/>
      <c r="E86" s="376"/>
      <c r="F86" s="377"/>
      <c r="G86" s="135"/>
      <c r="H86" s="106"/>
      <c r="I86" s="136"/>
    </row>
    <row r="87" spans="1:9" s="30" customFormat="1" ht="12" x14ac:dyDescent="0.2">
      <c r="A87" s="137" t="s">
        <v>46</v>
      </c>
      <c r="B87" s="364"/>
      <c r="C87" s="365"/>
      <c r="D87" s="365"/>
      <c r="E87" s="365"/>
      <c r="F87" s="366"/>
      <c r="G87" s="138"/>
    </row>
    <row r="88" spans="1:9" x14ac:dyDescent="0.2">
      <c r="A88" s="134" t="s">
        <v>47</v>
      </c>
      <c r="B88" s="364"/>
      <c r="C88" s="365"/>
      <c r="D88" s="365"/>
      <c r="E88" s="365"/>
      <c r="F88" s="366"/>
      <c r="G88" s="138"/>
      <c r="H88" s="106"/>
    </row>
    <row r="89" spans="1:9" s="24" customFormat="1" ht="12.75" customHeight="1" x14ac:dyDescent="0.2">
      <c r="A89" s="134" t="s">
        <v>48</v>
      </c>
      <c r="B89" s="364"/>
      <c r="C89" s="365"/>
      <c r="D89" s="365"/>
      <c r="E89" s="365"/>
      <c r="F89" s="366"/>
      <c r="G89" s="139"/>
    </row>
    <row r="90" spans="1:9" s="24" customFormat="1" ht="12" x14ac:dyDescent="0.2">
      <c r="A90" s="134" t="s">
        <v>49</v>
      </c>
      <c r="B90" s="364"/>
      <c r="C90" s="365"/>
      <c r="D90" s="365"/>
      <c r="E90" s="365"/>
      <c r="F90" s="366"/>
      <c r="G90" s="139"/>
    </row>
    <row r="91" spans="1:9" s="24" customFormat="1" ht="12" x14ac:dyDescent="0.2">
      <c r="A91" s="134" t="s">
        <v>50</v>
      </c>
      <c r="B91" s="364"/>
      <c r="C91" s="365"/>
      <c r="D91" s="365"/>
      <c r="E91" s="365"/>
      <c r="F91" s="366"/>
      <c r="G91" s="139"/>
    </row>
    <row r="92" spans="1:9" s="24" customFormat="1" ht="12" x14ac:dyDescent="0.2">
      <c r="A92" s="134" t="s">
        <v>51</v>
      </c>
      <c r="B92" s="364"/>
      <c r="C92" s="365"/>
      <c r="D92" s="365"/>
      <c r="E92" s="365"/>
      <c r="F92" s="366"/>
      <c r="G92" s="139"/>
    </row>
    <row r="93" spans="1:9" s="24" customFormat="1" ht="12" x14ac:dyDescent="0.2">
      <c r="A93" s="134" t="s">
        <v>52</v>
      </c>
      <c r="B93" s="364"/>
      <c r="C93" s="365"/>
      <c r="D93" s="365"/>
      <c r="E93" s="365"/>
      <c r="F93" s="366"/>
      <c r="G93" s="139"/>
    </row>
    <row r="94" spans="1:9" s="24" customFormat="1" ht="12" x14ac:dyDescent="0.2">
      <c r="A94" s="134" t="s">
        <v>53</v>
      </c>
      <c r="B94" s="364"/>
      <c r="C94" s="365"/>
      <c r="D94" s="365"/>
      <c r="E94" s="365"/>
      <c r="F94" s="366"/>
      <c r="G94" s="139"/>
    </row>
    <row r="95" spans="1:9" s="24" customFormat="1" ht="12" x14ac:dyDescent="0.2">
      <c r="A95" s="134" t="s">
        <v>54</v>
      </c>
      <c r="B95" s="364"/>
      <c r="C95" s="365"/>
      <c r="D95" s="365"/>
      <c r="E95" s="365"/>
      <c r="F95" s="366"/>
      <c r="G95" s="139"/>
    </row>
    <row r="96" spans="1:9" s="24" customFormat="1" ht="12" x14ac:dyDescent="0.2">
      <c r="A96" s="134" t="s">
        <v>55</v>
      </c>
      <c r="B96" s="364"/>
      <c r="C96" s="365"/>
      <c r="D96" s="365"/>
      <c r="E96" s="365"/>
      <c r="F96" s="366"/>
      <c r="G96" s="139"/>
    </row>
    <row r="97" spans="1:9" s="24" customFormat="1" thickBot="1" x14ac:dyDescent="0.25">
      <c r="A97" s="140" t="s">
        <v>56</v>
      </c>
      <c r="B97" s="381"/>
      <c r="C97" s="382"/>
      <c r="D97" s="382"/>
      <c r="E97" s="382"/>
      <c r="F97" s="383"/>
      <c r="G97" s="138"/>
    </row>
    <row r="98" spans="1:9" s="24" customFormat="1" thickTop="1" x14ac:dyDescent="0.2">
      <c r="A98" s="141"/>
      <c r="B98" s="384" t="s">
        <v>110</v>
      </c>
      <c r="C98" s="384"/>
      <c r="D98" s="384"/>
      <c r="E98" s="384"/>
      <c r="F98" s="384"/>
      <c r="G98" s="158">
        <f>SUM(G86:G97)</f>
        <v>0</v>
      </c>
    </row>
    <row r="99" spans="1:9" ht="8.25" customHeight="1" x14ac:dyDescent="0.2">
      <c r="A99" s="208"/>
      <c r="B99" s="209"/>
      <c r="C99" s="209"/>
      <c r="D99" s="209"/>
      <c r="E99" s="209"/>
      <c r="F99" s="209"/>
      <c r="G99" s="210"/>
      <c r="H99" s="143"/>
      <c r="I99" s="143"/>
    </row>
    <row r="100" spans="1:9" s="24" customFormat="1" ht="12" x14ac:dyDescent="0.2">
      <c r="A100" s="132" t="s">
        <v>2</v>
      </c>
      <c r="B100" s="372" t="s">
        <v>18</v>
      </c>
      <c r="C100" s="373"/>
      <c r="D100" s="373"/>
      <c r="E100" s="373"/>
      <c r="F100" s="374"/>
      <c r="G100" s="133" t="s">
        <v>1</v>
      </c>
    </row>
    <row r="101" spans="1:9" ht="13.5" thickBot="1" x14ac:dyDescent="0.25">
      <c r="A101" s="144"/>
      <c r="B101" s="378"/>
      <c r="C101" s="379"/>
      <c r="D101" s="379"/>
      <c r="E101" s="379"/>
      <c r="F101" s="380"/>
      <c r="G101" s="145"/>
      <c r="H101" s="106"/>
      <c r="I101" s="136"/>
    </row>
    <row r="102" spans="1:9" ht="12" customHeight="1" thickTop="1" x14ac:dyDescent="0.2">
      <c r="A102" s="31"/>
      <c r="B102" s="190" t="s">
        <v>71</v>
      </c>
      <c r="C102" s="190"/>
      <c r="D102" s="190"/>
      <c r="E102" s="190"/>
      <c r="F102" s="190"/>
      <c r="G102" s="146">
        <f>SUM(G101:G101)</f>
        <v>0</v>
      </c>
      <c r="H102" s="23"/>
      <c r="I102" s="23"/>
    </row>
    <row r="103" spans="1:9" ht="8.25" customHeight="1" x14ac:dyDescent="0.2">
      <c r="A103" s="208"/>
      <c r="B103" s="209"/>
      <c r="C103" s="209"/>
      <c r="D103" s="209"/>
      <c r="E103" s="209"/>
      <c r="F103" s="209"/>
      <c r="G103" s="210"/>
      <c r="H103" s="23"/>
      <c r="I103" s="23"/>
    </row>
    <row r="104" spans="1:9" ht="7.5" customHeight="1" x14ac:dyDescent="0.2">
      <c r="A104" s="147"/>
      <c r="B104" s="148"/>
      <c r="C104" s="148"/>
      <c r="D104" s="148"/>
      <c r="E104" s="148"/>
      <c r="F104" s="149"/>
      <c r="G104" s="150"/>
      <c r="H104" s="23"/>
      <c r="I104" s="23"/>
    </row>
    <row r="105" spans="1:9" s="24" customFormat="1" ht="12" x14ac:dyDescent="0.2">
      <c r="A105" s="132" t="s">
        <v>23</v>
      </c>
      <c r="B105" s="372" t="s">
        <v>26</v>
      </c>
      <c r="C105" s="373"/>
      <c r="D105" s="373"/>
      <c r="E105" s="373"/>
      <c r="F105" s="374"/>
      <c r="G105" s="133" t="s">
        <v>1</v>
      </c>
    </row>
    <row r="106" spans="1:9" x14ac:dyDescent="0.2">
      <c r="A106" s="151" t="s">
        <v>122</v>
      </c>
      <c r="B106" s="375" t="s">
        <v>121</v>
      </c>
      <c r="C106" s="376"/>
      <c r="D106" s="376"/>
      <c r="E106" s="376"/>
      <c r="F106" s="152">
        <v>0.12959999999999999</v>
      </c>
      <c r="G106" s="90">
        <f>(F84+G102)*F106</f>
        <v>0</v>
      </c>
      <c r="H106" s="106"/>
      <c r="I106" s="136"/>
    </row>
    <row r="107" spans="1:9" ht="9.75" customHeight="1" x14ac:dyDescent="0.2">
      <c r="A107" s="208"/>
      <c r="B107" s="209"/>
      <c r="C107" s="209"/>
      <c r="D107" s="209"/>
      <c r="E107" s="209"/>
      <c r="F107" s="209"/>
      <c r="G107" s="210"/>
      <c r="H107" s="23"/>
      <c r="I107" s="23"/>
    </row>
    <row r="108" spans="1:9" ht="14.25" x14ac:dyDescent="0.2">
      <c r="A108" s="395" t="s">
        <v>115</v>
      </c>
      <c r="B108" s="424"/>
      <c r="C108" s="424"/>
      <c r="D108" s="424"/>
      <c r="E108" s="424"/>
      <c r="F108" s="397">
        <f>F84+G102+G106</f>
        <v>0</v>
      </c>
      <c r="G108" s="398"/>
    </row>
    <row r="109" spans="1:9" x14ac:dyDescent="0.2">
      <c r="A109" s="160"/>
      <c r="B109" s="160"/>
      <c r="C109" s="160"/>
      <c r="D109" s="160"/>
      <c r="E109" s="160"/>
      <c r="F109" s="160"/>
      <c r="G109" s="160"/>
    </row>
  </sheetData>
  <sheetProtection algorithmName="SHA-512" hashValue="uwHY4GvEcQvnS69VZaM3hXXinY2W1tLuPuW15QBd5WY3lH/IzZMNVFFVlEKYGUV1z45c2DwfIWN20ns32gmIpw==" saltValue="DT15l3dmg7kFh/AuXiYTxQ==" spinCount="100000" sheet="1" objects="1" scenarios="1"/>
  <mergeCells count="136">
    <mergeCell ref="A103:G103"/>
    <mergeCell ref="B105:F105"/>
    <mergeCell ref="B106:E106"/>
    <mergeCell ref="A107:G107"/>
    <mergeCell ref="A108:E108"/>
    <mergeCell ref="F108:G108"/>
    <mergeCell ref="B97:F97"/>
    <mergeCell ref="B98:F98"/>
    <mergeCell ref="A99:G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A82:A83"/>
    <mergeCell ref="B82:B83"/>
    <mergeCell ref="D82:D83"/>
    <mergeCell ref="E82:E83"/>
    <mergeCell ref="F82:G82"/>
    <mergeCell ref="F84:G84"/>
    <mergeCell ref="B74:F74"/>
    <mergeCell ref="A75:G75"/>
    <mergeCell ref="B77:F77"/>
    <mergeCell ref="B78:E78"/>
    <mergeCell ref="A79:G79"/>
    <mergeCell ref="A80:E80"/>
    <mergeCell ref="F80:G80"/>
    <mergeCell ref="B68:F68"/>
    <mergeCell ref="B69:F69"/>
    <mergeCell ref="B70:F70"/>
    <mergeCell ref="A71:G71"/>
    <mergeCell ref="B72:F72"/>
    <mergeCell ref="B73:F73"/>
    <mergeCell ref="B62:F62"/>
    <mergeCell ref="B63:F63"/>
    <mergeCell ref="B64:F64"/>
    <mergeCell ref="B65:F65"/>
    <mergeCell ref="B66:F66"/>
    <mergeCell ref="B67:F67"/>
    <mergeCell ref="F56:G56"/>
    <mergeCell ref="B57:F57"/>
    <mergeCell ref="B58:F58"/>
    <mergeCell ref="B59:F59"/>
    <mergeCell ref="B60:F60"/>
    <mergeCell ref="B61:F61"/>
    <mergeCell ref="A53:B53"/>
    <mergeCell ref="C53:E53"/>
    <mergeCell ref="F53:G53"/>
    <mergeCell ref="A54:A55"/>
    <mergeCell ref="B54:B55"/>
    <mergeCell ref="D54:D55"/>
    <mergeCell ref="E54:E55"/>
    <mergeCell ref="F54:G54"/>
    <mergeCell ref="A51:B51"/>
    <mergeCell ref="C51:E51"/>
    <mergeCell ref="F51:G51"/>
    <mergeCell ref="A52:B52"/>
    <mergeCell ref="C52:E52"/>
    <mergeCell ref="F52:G52"/>
    <mergeCell ref="A48:B48"/>
    <mergeCell ref="C48:D48"/>
    <mergeCell ref="E48:G48"/>
    <mergeCell ref="A49:G49"/>
    <mergeCell ref="A50:B50"/>
    <mergeCell ref="C50:E50"/>
    <mergeCell ref="F50:G50"/>
    <mergeCell ref="A46:B46"/>
    <mergeCell ref="C46:D46"/>
    <mergeCell ref="F46:G46"/>
    <mergeCell ref="A47:B47"/>
    <mergeCell ref="C47:D47"/>
    <mergeCell ref="E47:G47"/>
    <mergeCell ref="A41:G41"/>
    <mergeCell ref="A42:E42"/>
    <mergeCell ref="F42:G42"/>
    <mergeCell ref="A44:E44"/>
    <mergeCell ref="F44:G44"/>
    <mergeCell ref="A45:B45"/>
    <mergeCell ref="C45:D45"/>
    <mergeCell ref="F45:G45"/>
    <mergeCell ref="B34:F34"/>
    <mergeCell ref="B35:F35"/>
    <mergeCell ref="B36:F36"/>
    <mergeCell ref="A37:G37"/>
    <mergeCell ref="B39:F39"/>
    <mergeCell ref="B40:E40"/>
    <mergeCell ref="B28:F28"/>
    <mergeCell ref="B29:F29"/>
    <mergeCell ref="B30:F30"/>
    <mergeCell ref="B31:F31"/>
    <mergeCell ref="A32:G32"/>
    <mergeCell ref="A33:G33"/>
    <mergeCell ref="B22:F22"/>
    <mergeCell ref="B23:F23"/>
    <mergeCell ref="B24:F24"/>
    <mergeCell ref="B25:F25"/>
    <mergeCell ref="B26:F26"/>
    <mergeCell ref="B27:F27"/>
    <mergeCell ref="F15:G15"/>
    <mergeCell ref="A17:G17"/>
    <mergeCell ref="B18:F18"/>
    <mergeCell ref="B19:F19"/>
    <mergeCell ref="B20:F20"/>
    <mergeCell ref="B21:F21"/>
    <mergeCell ref="C1:D1"/>
    <mergeCell ref="E1:G1"/>
    <mergeCell ref="C2:D2"/>
    <mergeCell ref="E2:G2"/>
    <mergeCell ref="C3:G3"/>
    <mergeCell ref="C4:G4"/>
    <mergeCell ref="A11:G11"/>
    <mergeCell ref="A12:G12"/>
    <mergeCell ref="A13:A14"/>
    <mergeCell ref="B13:B14"/>
    <mergeCell ref="D13:D14"/>
    <mergeCell ref="E13:E14"/>
    <mergeCell ref="F13:G13"/>
    <mergeCell ref="A5:B5"/>
    <mergeCell ref="G5:G6"/>
    <mergeCell ref="A6:B6"/>
    <mergeCell ref="C7:G7"/>
    <mergeCell ref="C8:G8"/>
    <mergeCell ref="B9:C9"/>
    <mergeCell ref="B10:C10"/>
    <mergeCell ref="D10:G10"/>
    <mergeCell ref="D9:G9"/>
  </mergeCells>
  <printOptions horizontalCentered="1" headings="1"/>
  <pageMargins left="0.2" right="0.17" top="0.75" bottom="0.44" header="0.28000000000000003" footer="0.18187500000000001"/>
  <pageSetup fitToHeight="0" orientation="portrait" r:id="rId1"/>
  <headerFooter alignWithMargins="0">
    <oddHeader>&amp;C&amp;"Arial,Bold"&amp;14CERTIFICATION of NON-FEDERAL CONTRIBUTIONS (ESTIMATE)&amp;"Arial,Regular"&amp;10
&amp;"Arial,Italic"&amp;12CDFW STAFF MATCH and/or EXPENSES &amp;R&amp;"Arial,Bold"&amp;KFF0000
&amp;9
*NOTE: Cells highlighted in light blue are locked and cannot be edited.</oddHeader>
    <oddFooter xml:space="preserve">&amp;L&amp;8FAS Staff Match and/or Expenses Certification Form (rev. 07/2023)  
Please refer to FAS Non-Federal Contributions (State Match) Procedures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34"/>
  <sheetViews>
    <sheetView view="pageLayout" zoomScaleNormal="100" workbookViewId="0">
      <selection activeCell="A5" sqref="A5:H5"/>
    </sheetView>
  </sheetViews>
  <sheetFormatPr defaultRowHeight="12.75" x14ac:dyDescent="0.2"/>
  <cols>
    <col min="1" max="1" width="16.42578125" customWidth="1"/>
    <col min="2" max="2" width="15.28515625" customWidth="1"/>
    <col min="3" max="3" width="5.85546875" customWidth="1"/>
    <col min="4" max="4" width="14.42578125" customWidth="1"/>
    <col min="5" max="5" width="14.140625" customWidth="1"/>
    <col min="6" max="6" width="12.42578125" customWidth="1"/>
    <col min="7" max="7" width="9.5703125" customWidth="1"/>
    <col min="8" max="8" width="9.7109375" customWidth="1"/>
    <col min="10" max="10" width="10.5703125" bestFit="1" customWidth="1"/>
    <col min="11" max="11" width="10.7109375" bestFit="1" customWidth="1"/>
  </cols>
  <sheetData>
    <row r="1" spans="1:8" s="2" customFormat="1" ht="21.6" customHeight="1" x14ac:dyDescent="0.2">
      <c r="A1" s="16" t="s">
        <v>7</v>
      </c>
      <c r="B1" s="445" t="s">
        <v>83</v>
      </c>
      <c r="C1" s="446"/>
      <c r="D1" s="445" t="s">
        <v>90</v>
      </c>
      <c r="E1" s="446"/>
      <c r="F1" s="445" t="s">
        <v>14</v>
      </c>
      <c r="G1" s="449"/>
      <c r="H1" s="446"/>
    </row>
    <row r="2" spans="1:8" s="5" customFormat="1" ht="15" customHeight="1" x14ac:dyDescent="0.2">
      <c r="A2" s="70"/>
      <c r="B2" s="447"/>
      <c r="C2" s="448"/>
      <c r="D2" s="447"/>
      <c r="E2" s="448"/>
      <c r="F2" s="447"/>
      <c r="G2" s="450"/>
      <c r="H2" s="448"/>
    </row>
    <row r="3" spans="1:8" x14ac:dyDescent="0.2">
      <c r="A3" s="454" t="s">
        <v>4</v>
      </c>
      <c r="B3" s="455"/>
      <c r="C3" s="456"/>
      <c r="D3" s="451" t="s">
        <v>5</v>
      </c>
      <c r="E3" s="452"/>
      <c r="F3" s="452"/>
      <c r="G3" s="452"/>
      <c r="H3" s="453"/>
    </row>
    <row r="4" spans="1:8" s="5" customFormat="1" ht="15" customHeight="1" x14ac:dyDescent="0.2">
      <c r="A4" s="457"/>
      <c r="B4" s="458"/>
      <c r="C4" s="459"/>
      <c r="D4" s="447"/>
      <c r="E4" s="450"/>
      <c r="F4" s="450"/>
      <c r="G4" s="450"/>
      <c r="H4" s="448"/>
    </row>
    <row r="5" spans="1:8" ht="15" customHeight="1" x14ac:dyDescent="0.2">
      <c r="A5" s="454" t="s">
        <v>13</v>
      </c>
      <c r="B5" s="455"/>
      <c r="C5" s="455"/>
      <c r="D5" s="455"/>
      <c r="E5" s="455"/>
      <c r="F5" s="455"/>
      <c r="G5" s="455"/>
      <c r="H5" s="456"/>
    </row>
    <row r="6" spans="1:8" s="5" customFormat="1" ht="15" customHeight="1" x14ac:dyDescent="0.2">
      <c r="A6" s="457"/>
      <c r="B6" s="458"/>
      <c r="C6" s="458"/>
      <c r="D6" s="458"/>
      <c r="E6" s="458"/>
      <c r="F6" s="458"/>
      <c r="G6" s="458"/>
      <c r="H6" s="459"/>
    </row>
    <row r="7" spans="1:8" s="5" customFormat="1" ht="15" customHeight="1" x14ac:dyDescent="0.2">
      <c r="A7" s="454" t="s">
        <v>29</v>
      </c>
      <c r="B7" s="455"/>
      <c r="C7" s="456"/>
      <c r="D7" s="12" t="s">
        <v>20</v>
      </c>
      <c r="E7" s="4" t="s">
        <v>19</v>
      </c>
      <c r="F7" s="4" t="s">
        <v>21</v>
      </c>
      <c r="G7" s="11" t="s">
        <v>19</v>
      </c>
      <c r="H7" s="460" t="s">
        <v>22</v>
      </c>
    </row>
    <row r="8" spans="1:8" s="5" customFormat="1" ht="15" customHeight="1" x14ac:dyDescent="0.2">
      <c r="A8" s="462"/>
      <c r="B8" s="463"/>
      <c r="C8" s="464"/>
      <c r="D8" s="72"/>
      <c r="E8" s="73"/>
      <c r="F8" s="74"/>
      <c r="G8" s="75"/>
      <c r="H8" s="461"/>
    </row>
    <row r="9" spans="1:8" s="7" customFormat="1" x14ac:dyDescent="0.2">
      <c r="A9" s="319" t="s">
        <v>85</v>
      </c>
      <c r="B9" s="321"/>
      <c r="C9" s="319" t="s">
        <v>6</v>
      </c>
      <c r="D9" s="320"/>
      <c r="E9" s="320"/>
      <c r="F9" s="320"/>
      <c r="G9" s="320"/>
      <c r="H9" s="321"/>
    </row>
    <row r="10" spans="1:8" s="5" customFormat="1" ht="15" customHeight="1" x14ac:dyDescent="0.2">
      <c r="A10" s="470"/>
      <c r="B10" s="466"/>
      <c r="C10" s="267"/>
      <c r="D10" s="280"/>
      <c r="E10" s="280"/>
      <c r="F10" s="280"/>
      <c r="G10" s="280"/>
      <c r="H10" s="268"/>
    </row>
    <row r="11" spans="1:8" s="3" customFormat="1" ht="25.5" customHeight="1" x14ac:dyDescent="0.2">
      <c r="A11" s="22" t="s">
        <v>87</v>
      </c>
      <c r="B11" s="319" t="s">
        <v>88</v>
      </c>
      <c r="C11" s="320"/>
      <c r="D11" s="321"/>
      <c r="E11" s="319" t="s">
        <v>86</v>
      </c>
      <c r="F11" s="320"/>
      <c r="G11" s="320"/>
      <c r="H11" s="321"/>
    </row>
    <row r="12" spans="1:8" s="6" customFormat="1" ht="15" customHeight="1" x14ac:dyDescent="0.2">
      <c r="A12" s="71"/>
      <c r="B12" s="467"/>
      <c r="C12" s="468"/>
      <c r="D12" s="469"/>
      <c r="E12" s="465"/>
      <c r="F12" s="465"/>
      <c r="G12" s="465"/>
      <c r="H12" s="466"/>
    </row>
    <row r="13" spans="1:8" s="5" customFormat="1" ht="15" customHeight="1" x14ac:dyDescent="0.2">
      <c r="A13" s="432" t="s">
        <v>91</v>
      </c>
      <c r="B13" s="433"/>
      <c r="C13" s="433"/>
      <c r="D13" s="433"/>
      <c r="E13" s="433"/>
      <c r="F13" s="433"/>
      <c r="G13" s="433"/>
      <c r="H13" s="434"/>
    </row>
    <row r="14" spans="1:8" s="5" customFormat="1" ht="12" x14ac:dyDescent="0.2">
      <c r="A14" s="435"/>
      <c r="B14" s="436"/>
      <c r="C14" s="436"/>
      <c r="D14" s="436"/>
      <c r="E14" s="436"/>
      <c r="F14" s="436"/>
      <c r="G14" s="436"/>
      <c r="H14" s="437"/>
    </row>
    <row r="15" spans="1:8" s="5" customFormat="1" ht="12" x14ac:dyDescent="0.2">
      <c r="A15" s="9" t="s">
        <v>44</v>
      </c>
      <c r="B15" s="287" t="s">
        <v>41</v>
      </c>
      <c r="C15" s="288"/>
      <c r="D15" s="288"/>
      <c r="E15" s="287" t="s">
        <v>40</v>
      </c>
      <c r="F15" s="288"/>
      <c r="G15" s="289"/>
      <c r="H15" s="8" t="s">
        <v>33</v>
      </c>
    </row>
    <row r="16" spans="1:8" s="6" customFormat="1" ht="12" x14ac:dyDescent="0.2">
      <c r="A16" s="77"/>
      <c r="B16" s="441"/>
      <c r="C16" s="442"/>
      <c r="D16" s="442"/>
      <c r="E16" s="441"/>
      <c r="F16" s="442"/>
      <c r="G16" s="443"/>
      <c r="H16" s="81">
        <v>0</v>
      </c>
    </row>
    <row r="17" spans="1:11" s="6" customFormat="1" ht="12" x14ac:dyDescent="0.2">
      <c r="A17" s="78"/>
      <c r="B17" s="426"/>
      <c r="C17" s="427"/>
      <c r="D17" s="427"/>
      <c r="E17" s="426"/>
      <c r="F17" s="427"/>
      <c r="G17" s="440"/>
      <c r="H17" s="79">
        <v>0</v>
      </c>
    </row>
    <row r="18" spans="1:11" s="6" customFormat="1" ht="12" x14ac:dyDescent="0.2">
      <c r="A18" s="76"/>
      <c r="B18" s="426"/>
      <c r="C18" s="427"/>
      <c r="D18" s="427"/>
      <c r="E18" s="426"/>
      <c r="F18" s="427"/>
      <c r="G18" s="440"/>
      <c r="H18" s="79">
        <v>0</v>
      </c>
    </row>
    <row r="19" spans="1:11" s="6" customFormat="1" ht="12" x14ac:dyDescent="0.2">
      <c r="A19" s="76"/>
      <c r="B19" s="426"/>
      <c r="C19" s="427"/>
      <c r="D19" s="427"/>
      <c r="E19" s="426"/>
      <c r="F19" s="427"/>
      <c r="G19" s="440"/>
      <c r="H19" s="79">
        <v>0</v>
      </c>
    </row>
    <row r="20" spans="1:11" s="6" customFormat="1" ht="12" x14ac:dyDescent="0.2">
      <c r="A20" s="76"/>
      <c r="B20" s="426"/>
      <c r="C20" s="427"/>
      <c r="D20" s="427"/>
      <c r="E20" s="426"/>
      <c r="F20" s="427"/>
      <c r="G20" s="440"/>
      <c r="H20" s="79">
        <v>0</v>
      </c>
    </row>
    <row r="21" spans="1:11" s="6" customFormat="1" ht="12" x14ac:dyDescent="0.2">
      <c r="A21" s="76"/>
      <c r="B21" s="426"/>
      <c r="C21" s="427"/>
      <c r="D21" s="427"/>
      <c r="E21" s="426"/>
      <c r="F21" s="427"/>
      <c r="G21" s="440"/>
      <c r="H21" s="79">
        <v>0</v>
      </c>
    </row>
    <row r="22" spans="1:11" s="6" customFormat="1" ht="12" x14ac:dyDescent="0.2">
      <c r="A22" s="76"/>
      <c r="B22" s="426"/>
      <c r="C22" s="427"/>
      <c r="D22" s="427"/>
      <c r="E22" s="426"/>
      <c r="F22" s="427"/>
      <c r="G22" s="440"/>
      <c r="H22" s="79">
        <v>0</v>
      </c>
    </row>
    <row r="23" spans="1:11" s="6" customFormat="1" ht="12" x14ac:dyDescent="0.2">
      <c r="A23" s="76"/>
      <c r="B23" s="426"/>
      <c r="C23" s="427"/>
      <c r="D23" s="427"/>
      <c r="E23" s="426"/>
      <c r="F23" s="427"/>
      <c r="G23" s="440"/>
      <c r="H23" s="79">
        <v>0</v>
      </c>
    </row>
    <row r="24" spans="1:11" s="6" customFormat="1" ht="12" x14ac:dyDescent="0.2">
      <c r="A24" s="76"/>
      <c r="B24" s="426"/>
      <c r="C24" s="427"/>
      <c r="D24" s="427"/>
      <c r="E24" s="426"/>
      <c r="F24" s="427"/>
      <c r="G24" s="440"/>
      <c r="H24" s="79">
        <v>0</v>
      </c>
    </row>
    <row r="25" spans="1:11" s="6" customFormat="1" ht="13.5" customHeight="1" thickBot="1" x14ac:dyDescent="0.25">
      <c r="A25" s="82"/>
      <c r="B25" s="428"/>
      <c r="C25" s="429"/>
      <c r="D25" s="429"/>
      <c r="E25" s="428"/>
      <c r="F25" s="429"/>
      <c r="G25" s="444"/>
      <c r="H25" s="80">
        <v>0</v>
      </c>
    </row>
    <row r="26" spans="1:11" s="6" customFormat="1" ht="14.25" customHeight="1" thickTop="1" x14ac:dyDescent="0.2">
      <c r="A26" s="21"/>
      <c r="B26" s="438" t="s">
        <v>62</v>
      </c>
      <c r="C26" s="336"/>
      <c r="D26" s="336"/>
      <c r="E26" s="336"/>
      <c r="F26" s="336"/>
      <c r="G26" s="439"/>
      <c r="H26" s="95">
        <f>SUM(H16:H25)</f>
        <v>0</v>
      </c>
    </row>
    <row r="27" spans="1:11" s="6" customFormat="1" ht="10.5" customHeight="1" thickBot="1" x14ac:dyDescent="0.25">
      <c r="A27" s="326"/>
      <c r="B27" s="327"/>
      <c r="C27" s="327"/>
      <c r="D27" s="327"/>
      <c r="E27" s="327"/>
      <c r="F27" s="327"/>
      <c r="G27" s="327"/>
      <c r="H27" s="328"/>
    </row>
    <row r="28" spans="1:11" ht="15.75" thickBot="1" x14ac:dyDescent="0.3">
      <c r="A28" s="311" t="s">
        <v>74</v>
      </c>
      <c r="B28" s="312"/>
      <c r="C28" s="312"/>
      <c r="D28" s="312"/>
      <c r="E28" s="312"/>
      <c r="F28" s="312"/>
      <c r="G28" s="312"/>
      <c r="H28" s="94">
        <f>H26</f>
        <v>0</v>
      </c>
    </row>
    <row r="29" spans="1:11" ht="6" customHeight="1" x14ac:dyDescent="0.25">
      <c r="A29" s="18"/>
      <c r="B29" s="3"/>
      <c r="C29" s="3"/>
      <c r="D29" s="3"/>
      <c r="E29" s="3"/>
      <c r="F29" s="3"/>
      <c r="G29" s="3"/>
      <c r="H29" s="19"/>
    </row>
    <row r="30" spans="1:11" ht="24" customHeight="1" x14ac:dyDescent="0.2">
      <c r="A30" s="316" t="s">
        <v>12</v>
      </c>
      <c r="B30" s="317"/>
      <c r="C30" s="317"/>
      <c r="D30" s="317"/>
      <c r="E30" s="317"/>
      <c r="F30" s="317"/>
      <c r="G30" s="317"/>
      <c r="H30" s="318"/>
      <c r="I30" s="2"/>
      <c r="J30" s="2"/>
      <c r="K30" s="2"/>
    </row>
    <row r="31" spans="1:11" x14ac:dyDescent="0.2">
      <c r="A31" s="274" t="s">
        <v>11</v>
      </c>
      <c r="B31" s="276"/>
      <c r="C31" s="274" t="s">
        <v>36</v>
      </c>
      <c r="D31" s="275"/>
      <c r="E31" s="276"/>
      <c r="F31" s="274" t="s">
        <v>39</v>
      </c>
      <c r="G31" s="276"/>
      <c r="H31" s="20" t="s">
        <v>0</v>
      </c>
    </row>
    <row r="32" spans="1:11" ht="18" customHeight="1" x14ac:dyDescent="0.2">
      <c r="A32" s="329"/>
      <c r="B32" s="330"/>
      <c r="C32" s="329"/>
      <c r="D32" s="425"/>
      <c r="E32" s="330"/>
      <c r="F32" s="430"/>
      <c r="G32" s="431"/>
      <c r="H32" s="69"/>
    </row>
    <row r="33" spans="1:3" x14ac:dyDescent="0.2">
      <c r="B33" s="1"/>
    </row>
    <row r="34" spans="1:3" x14ac:dyDescent="0.2">
      <c r="A34" s="15"/>
      <c r="B34" s="15"/>
      <c r="C34" s="15"/>
    </row>
  </sheetData>
  <sheetProtection algorithmName="SHA-512" hashValue="4+tKJALdebjOdil3WecsGvJ57cQ4REL3qnh64nAanuZ5s8K8HuVeYT91yRIQwK+Y4VXJ0VSIuxHZR/kUhdxKzg==" saltValue="Iex7XpB7zy0bUaTwQuKAUw==" spinCount="100000" sheet="1" objects="1" scenarios="1"/>
  <mergeCells count="56">
    <mergeCell ref="E11:H11"/>
    <mergeCell ref="E12:H12"/>
    <mergeCell ref="B11:D11"/>
    <mergeCell ref="B12:D12"/>
    <mergeCell ref="A9:B9"/>
    <mergeCell ref="A10:B10"/>
    <mergeCell ref="C10:H10"/>
    <mergeCell ref="B20:D20"/>
    <mergeCell ref="E20:G20"/>
    <mergeCell ref="B21:D21"/>
    <mergeCell ref="E21:G21"/>
    <mergeCell ref="E22:G22"/>
    <mergeCell ref="B22:D22"/>
    <mergeCell ref="D3:H3"/>
    <mergeCell ref="A3:C3"/>
    <mergeCell ref="C9:H9"/>
    <mergeCell ref="D4:H4"/>
    <mergeCell ref="A4:C4"/>
    <mergeCell ref="A5:H5"/>
    <mergeCell ref="A6:H6"/>
    <mergeCell ref="H7:H8"/>
    <mergeCell ref="A7:C7"/>
    <mergeCell ref="A8:C8"/>
    <mergeCell ref="B1:C1"/>
    <mergeCell ref="B2:C2"/>
    <mergeCell ref="D1:E1"/>
    <mergeCell ref="D2:E2"/>
    <mergeCell ref="F1:H1"/>
    <mergeCell ref="F2:H2"/>
    <mergeCell ref="A13:H14"/>
    <mergeCell ref="B26:G26"/>
    <mergeCell ref="E17:G17"/>
    <mergeCell ref="E15:G15"/>
    <mergeCell ref="B15:D15"/>
    <mergeCell ref="E19:G19"/>
    <mergeCell ref="B16:D16"/>
    <mergeCell ref="E16:G16"/>
    <mergeCell ref="B17:D17"/>
    <mergeCell ref="B18:D18"/>
    <mergeCell ref="B19:D19"/>
    <mergeCell ref="E18:G18"/>
    <mergeCell ref="E25:G25"/>
    <mergeCell ref="E24:G24"/>
    <mergeCell ref="B23:D23"/>
    <mergeCell ref="E23:G23"/>
    <mergeCell ref="C32:E32"/>
    <mergeCell ref="F31:G31"/>
    <mergeCell ref="C31:E31"/>
    <mergeCell ref="A27:H27"/>
    <mergeCell ref="B24:D24"/>
    <mergeCell ref="B25:D25"/>
    <mergeCell ref="A28:G28"/>
    <mergeCell ref="F32:G32"/>
    <mergeCell ref="A30:H30"/>
    <mergeCell ref="A31:B31"/>
    <mergeCell ref="A32:B32"/>
  </mergeCells>
  <phoneticPr fontId="1" type="noConversion"/>
  <printOptions horizontalCentered="1"/>
  <pageMargins left="0.44" right="0.42" top="1.3020833333333333" bottom="0.94" header="0.5" footer="0.5"/>
  <pageSetup orientation="portrait" r:id="rId1"/>
  <headerFooter scaleWithDoc="0" alignWithMargins="0">
    <oddHeader>&amp;C&amp;"Arial,Bold"&amp;14CERTIFICATION of NON-FEDERAL CONTRIBUTIONS (ESTIMATE)&amp;"Arial,Regular"&amp;10
&amp;"Arial,Italic"&amp;12PAYABLE CONTRACT MATCH&amp;R&amp;"Arial,Bold"&amp;KFF0000
*NOTE: Cells highlighted in light blue are locked and cannot be edited</oddHeader>
    <oddFooter xml:space="preserve">&amp;L&amp;8FAS Staff Match and/or Expenses Certification Form (rev. 8/2021)  
Please refer to FAS Non-Federal Contributions (State Match) Procedures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7"/>
  <sheetViews>
    <sheetView view="pageLayout" zoomScaleNormal="100" workbookViewId="0">
      <selection activeCell="E15" sqref="E15:G15"/>
    </sheetView>
  </sheetViews>
  <sheetFormatPr defaultRowHeight="12.75" x14ac:dyDescent="0.2"/>
  <cols>
    <col min="1" max="1" width="16.5703125" customWidth="1"/>
    <col min="2" max="2" width="13.7109375" customWidth="1"/>
    <col min="3" max="3" width="6.28515625" customWidth="1"/>
    <col min="4" max="4" width="15" customWidth="1"/>
    <col min="5" max="5" width="14.140625" customWidth="1"/>
    <col min="6" max="6" width="11.5703125" customWidth="1"/>
    <col min="7" max="7" width="10.42578125" customWidth="1"/>
    <col min="8" max="8" width="10.5703125" customWidth="1"/>
    <col min="10" max="10" width="10.5703125" bestFit="1" customWidth="1"/>
    <col min="11" max="11" width="10.7109375" bestFit="1" customWidth="1"/>
  </cols>
  <sheetData>
    <row r="1" spans="1:8" s="2" customFormat="1" ht="20.25" customHeight="1" x14ac:dyDescent="0.2">
      <c r="A1" s="16" t="s">
        <v>7</v>
      </c>
      <c r="B1" s="445" t="s">
        <v>120</v>
      </c>
      <c r="C1" s="446"/>
      <c r="D1" s="445" t="s">
        <v>90</v>
      </c>
      <c r="E1" s="446"/>
      <c r="F1" s="445" t="s">
        <v>14</v>
      </c>
      <c r="G1" s="449"/>
      <c r="H1" s="446"/>
    </row>
    <row r="2" spans="1:8" s="5" customFormat="1" ht="15" customHeight="1" x14ac:dyDescent="0.2">
      <c r="A2" s="70"/>
      <c r="B2" s="447"/>
      <c r="C2" s="448"/>
      <c r="D2" s="447"/>
      <c r="E2" s="448"/>
      <c r="F2" s="447"/>
      <c r="G2" s="450"/>
      <c r="H2" s="448"/>
    </row>
    <row r="3" spans="1:8" x14ac:dyDescent="0.2">
      <c r="A3" s="454" t="s">
        <v>4</v>
      </c>
      <c r="B3" s="455"/>
      <c r="C3" s="456"/>
      <c r="D3" s="451" t="s">
        <v>5</v>
      </c>
      <c r="E3" s="452"/>
      <c r="F3" s="452"/>
      <c r="G3" s="452"/>
      <c r="H3" s="453"/>
    </row>
    <row r="4" spans="1:8" s="5" customFormat="1" ht="15" customHeight="1" x14ac:dyDescent="0.2">
      <c r="A4" s="457"/>
      <c r="B4" s="458"/>
      <c r="C4" s="459"/>
      <c r="D4" s="447"/>
      <c r="E4" s="450"/>
      <c r="F4" s="450"/>
      <c r="G4" s="450"/>
      <c r="H4" s="448"/>
    </row>
    <row r="5" spans="1:8" ht="15" customHeight="1" x14ac:dyDescent="0.2">
      <c r="A5" s="454" t="s">
        <v>13</v>
      </c>
      <c r="B5" s="455"/>
      <c r="C5" s="455"/>
      <c r="D5" s="455"/>
      <c r="E5" s="455"/>
      <c r="F5" s="455"/>
      <c r="G5" s="455"/>
      <c r="H5" s="456"/>
    </row>
    <row r="6" spans="1:8" s="5" customFormat="1" ht="15" customHeight="1" x14ac:dyDescent="0.2">
      <c r="A6" s="457"/>
      <c r="B6" s="458"/>
      <c r="C6" s="458"/>
      <c r="D6" s="458"/>
      <c r="E6" s="458"/>
      <c r="F6" s="458"/>
      <c r="G6" s="458"/>
      <c r="H6" s="459"/>
    </row>
    <row r="7" spans="1:8" s="5" customFormat="1" ht="15" customHeight="1" x14ac:dyDescent="0.2">
      <c r="A7" s="454" t="s">
        <v>29</v>
      </c>
      <c r="B7" s="455"/>
      <c r="C7" s="456"/>
      <c r="D7" s="12" t="s">
        <v>20</v>
      </c>
      <c r="E7" s="4" t="s">
        <v>19</v>
      </c>
      <c r="F7" s="4" t="s">
        <v>21</v>
      </c>
      <c r="G7" s="11" t="s">
        <v>19</v>
      </c>
      <c r="H7" s="460" t="s">
        <v>22</v>
      </c>
    </row>
    <row r="8" spans="1:8" s="5" customFormat="1" ht="15" customHeight="1" x14ac:dyDescent="0.2">
      <c r="A8" s="462"/>
      <c r="B8" s="463"/>
      <c r="C8" s="464"/>
      <c r="D8" s="72"/>
      <c r="E8" s="73"/>
      <c r="F8" s="74"/>
      <c r="G8" s="75"/>
      <c r="H8" s="461"/>
    </row>
    <row r="9" spans="1:8" s="7" customFormat="1" x14ac:dyDescent="0.2">
      <c r="A9" s="319" t="s">
        <v>85</v>
      </c>
      <c r="B9" s="320"/>
      <c r="C9" s="320"/>
      <c r="D9" s="319" t="s">
        <v>6</v>
      </c>
      <c r="E9" s="320"/>
      <c r="F9" s="320"/>
      <c r="G9" s="320"/>
      <c r="H9" s="321"/>
    </row>
    <row r="10" spans="1:8" s="5" customFormat="1" ht="15" customHeight="1" x14ac:dyDescent="0.2">
      <c r="A10" s="467"/>
      <c r="B10" s="468"/>
      <c r="C10" s="468"/>
      <c r="D10" s="470"/>
      <c r="E10" s="465"/>
      <c r="F10" s="465"/>
      <c r="G10" s="465"/>
      <c r="H10" s="466"/>
    </row>
    <row r="11" spans="1:8" s="5" customFormat="1" ht="15" customHeight="1" x14ac:dyDescent="0.2">
      <c r="A11" s="432" t="s">
        <v>84</v>
      </c>
      <c r="B11" s="433"/>
      <c r="C11" s="433"/>
      <c r="D11" s="433"/>
      <c r="E11" s="433"/>
      <c r="F11" s="433"/>
      <c r="G11" s="433"/>
      <c r="H11" s="434"/>
    </row>
    <row r="12" spans="1:8" s="5" customFormat="1" ht="24" customHeight="1" x14ac:dyDescent="0.2">
      <c r="A12" s="435"/>
      <c r="B12" s="436"/>
      <c r="C12" s="436"/>
      <c r="D12" s="436"/>
      <c r="E12" s="436"/>
      <c r="F12" s="436"/>
      <c r="G12" s="436"/>
      <c r="H12" s="437"/>
    </row>
    <row r="13" spans="1:8" s="5" customFormat="1" ht="12" x14ac:dyDescent="0.2">
      <c r="A13" s="9" t="s">
        <v>44</v>
      </c>
      <c r="B13" s="287" t="s">
        <v>41</v>
      </c>
      <c r="C13" s="288"/>
      <c r="D13" s="288"/>
      <c r="E13" s="287" t="s">
        <v>40</v>
      </c>
      <c r="F13" s="288"/>
      <c r="G13" s="289"/>
      <c r="H13" s="8" t="s">
        <v>33</v>
      </c>
    </row>
    <row r="14" spans="1:8" s="6" customFormat="1" ht="12" x14ac:dyDescent="0.2">
      <c r="A14" s="77"/>
      <c r="B14" s="441"/>
      <c r="C14" s="442"/>
      <c r="D14" s="442"/>
      <c r="E14" s="441"/>
      <c r="F14" s="442"/>
      <c r="G14" s="443"/>
      <c r="H14" s="81">
        <v>0</v>
      </c>
    </row>
    <row r="15" spans="1:8" s="6" customFormat="1" ht="12" x14ac:dyDescent="0.2">
      <c r="A15" s="78"/>
      <c r="B15" s="426"/>
      <c r="C15" s="427"/>
      <c r="D15" s="427"/>
      <c r="E15" s="426"/>
      <c r="F15" s="427"/>
      <c r="G15" s="440"/>
      <c r="H15" s="79">
        <v>0</v>
      </c>
    </row>
    <row r="16" spans="1:8" s="6" customFormat="1" ht="12" x14ac:dyDescent="0.2">
      <c r="A16" s="76"/>
      <c r="B16" s="426"/>
      <c r="C16" s="427"/>
      <c r="D16" s="427"/>
      <c r="E16" s="426"/>
      <c r="F16" s="427"/>
      <c r="G16" s="440"/>
      <c r="H16" s="79">
        <v>0</v>
      </c>
    </row>
    <row r="17" spans="1:11" s="6" customFormat="1" ht="12" x14ac:dyDescent="0.2">
      <c r="A17" s="76"/>
      <c r="B17" s="426"/>
      <c r="C17" s="427"/>
      <c r="D17" s="427"/>
      <c r="E17" s="426"/>
      <c r="F17" s="427"/>
      <c r="G17" s="440"/>
      <c r="H17" s="79">
        <v>0</v>
      </c>
    </row>
    <row r="18" spans="1:11" s="6" customFormat="1" ht="12" x14ac:dyDescent="0.2">
      <c r="A18" s="76"/>
      <c r="B18" s="426"/>
      <c r="C18" s="427"/>
      <c r="D18" s="427"/>
      <c r="E18" s="426"/>
      <c r="F18" s="427"/>
      <c r="G18" s="440"/>
      <c r="H18" s="79">
        <v>0</v>
      </c>
    </row>
    <row r="19" spans="1:11" s="6" customFormat="1" ht="12" x14ac:dyDescent="0.2">
      <c r="A19" s="76"/>
      <c r="B19" s="426"/>
      <c r="C19" s="427"/>
      <c r="D19" s="427"/>
      <c r="E19" s="426"/>
      <c r="F19" s="427"/>
      <c r="G19" s="440"/>
      <c r="H19" s="79">
        <v>0</v>
      </c>
    </row>
    <row r="20" spans="1:11" s="6" customFormat="1" ht="12" x14ac:dyDescent="0.2">
      <c r="A20" s="76"/>
      <c r="B20" s="426"/>
      <c r="C20" s="427"/>
      <c r="D20" s="427"/>
      <c r="E20" s="426"/>
      <c r="F20" s="427"/>
      <c r="G20" s="440"/>
      <c r="H20" s="79">
        <v>0</v>
      </c>
    </row>
    <row r="21" spans="1:11" s="6" customFormat="1" ht="12" x14ac:dyDescent="0.2">
      <c r="A21" s="76"/>
      <c r="B21" s="426"/>
      <c r="C21" s="427"/>
      <c r="D21" s="427"/>
      <c r="E21" s="471"/>
      <c r="F21" s="472"/>
      <c r="G21" s="473"/>
      <c r="H21" s="79">
        <v>0</v>
      </c>
    </row>
    <row r="22" spans="1:11" s="6" customFormat="1" ht="12" x14ac:dyDescent="0.2">
      <c r="A22" s="76"/>
      <c r="B22" s="426"/>
      <c r="C22" s="427"/>
      <c r="D22" s="427"/>
      <c r="E22" s="426"/>
      <c r="F22" s="427"/>
      <c r="G22" s="440"/>
      <c r="H22" s="79">
        <v>0</v>
      </c>
    </row>
    <row r="23" spans="1:11" s="6" customFormat="1" ht="13.5" customHeight="1" thickBot="1" x14ac:dyDescent="0.25">
      <c r="A23" s="82"/>
      <c r="B23" s="428"/>
      <c r="C23" s="429"/>
      <c r="D23" s="429"/>
      <c r="E23" s="428"/>
      <c r="F23" s="429"/>
      <c r="G23" s="444"/>
      <c r="H23" s="80">
        <v>0</v>
      </c>
    </row>
    <row r="24" spans="1:11" s="6" customFormat="1" ht="14.25" customHeight="1" thickTop="1" x14ac:dyDescent="0.2">
      <c r="A24" s="21"/>
      <c r="B24" s="438" t="s">
        <v>70</v>
      </c>
      <c r="C24" s="336"/>
      <c r="D24" s="336"/>
      <c r="E24" s="336"/>
      <c r="F24" s="336"/>
      <c r="G24" s="439"/>
      <c r="H24" s="95">
        <f>SUM(H14:H23)</f>
        <v>0</v>
      </c>
    </row>
    <row r="25" spans="1:11" s="6" customFormat="1" ht="7.5" customHeight="1" x14ac:dyDescent="0.2">
      <c r="A25" s="474"/>
      <c r="B25" s="475"/>
      <c r="C25" s="475"/>
      <c r="D25" s="475"/>
      <c r="E25" s="475"/>
      <c r="F25" s="475"/>
      <c r="G25" s="475"/>
      <c r="H25" s="476"/>
    </row>
    <row r="26" spans="1:11" s="5" customFormat="1" ht="15" customHeight="1" x14ac:dyDescent="0.2">
      <c r="A26" s="432" t="s">
        <v>92</v>
      </c>
      <c r="B26" s="433"/>
      <c r="C26" s="433"/>
      <c r="D26" s="433"/>
      <c r="E26" s="433"/>
      <c r="F26" s="433"/>
      <c r="G26" s="433"/>
      <c r="H26" s="434"/>
    </row>
    <row r="27" spans="1:11" s="5" customFormat="1" ht="12" x14ac:dyDescent="0.2">
      <c r="A27" s="435"/>
      <c r="B27" s="436"/>
      <c r="C27" s="436"/>
      <c r="D27" s="436"/>
      <c r="E27" s="436"/>
      <c r="F27" s="436"/>
      <c r="G27" s="436"/>
      <c r="H27" s="437"/>
    </row>
    <row r="28" spans="1:11" s="6" customFormat="1" ht="9.75" customHeight="1" thickBot="1" x14ac:dyDescent="0.25">
      <c r="A28" s="14"/>
      <c r="B28" s="10"/>
      <c r="C28" s="10"/>
      <c r="D28" s="10"/>
      <c r="E28" s="10"/>
      <c r="F28" s="10"/>
      <c r="G28" s="10"/>
      <c r="H28" s="17"/>
    </row>
    <row r="29" spans="1:11" ht="15.75" thickBot="1" x14ac:dyDescent="0.3">
      <c r="A29" s="311" t="s">
        <v>75</v>
      </c>
      <c r="B29" s="312"/>
      <c r="C29" s="312"/>
      <c r="D29" s="312"/>
      <c r="E29" s="312"/>
      <c r="F29" s="312"/>
      <c r="G29" s="312"/>
      <c r="H29" s="94">
        <f>H24</f>
        <v>0</v>
      </c>
    </row>
    <row r="30" spans="1:11" ht="6" customHeight="1" x14ac:dyDescent="0.25">
      <c r="A30" s="18"/>
      <c r="B30" s="3"/>
      <c r="C30" s="3"/>
      <c r="D30" s="3"/>
      <c r="E30" s="3"/>
      <c r="F30" s="3"/>
      <c r="G30" s="3"/>
      <c r="H30" s="19"/>
    </row>
    <row r="31" spans="1:11" ht="24" customHeight="1" x14ac:dyDescent="0.2">
      <c r="A31" s="316" t="s">
        <v>79</v>
      </c>
      <c r="B31" s="317"/>
      <c r="C31" s="317"/>
      <c r="D31" s="317"/>
      <c r="E31" s="317"/>
      <c r="F31" s="317"/>
      <c r="G31" s="317"/>
      <c r="H31" s="318"/>
      <c r="I31" s="2"/>
      <c r="J31" s="2"/>
      <c r="K31" s="2"/>
    </row>
    <row r="32" spans="1:11" x14ac:dyDescent="0.2">
      <c r="A32" s="274" t="s">
        <v>11</v>
      </c>
      <c r="B32" s="276"/>
      <c r="C32" s="274" t="s">
        <v>36</v>
      </c>
      <c r="D32" s="275"/>
      <c r="E32" s="276"/>
      <c r="F32" s="274" t="s">
        <v>39</v>
      </c>
      <c r="G32" s="276"/>
      <c r="H32" s="20" t="s">
        <v>0</v>
      </c>
    </row>
    <row r="33" spans="1:8" ht="18" customHeight="1" x14ac:dyDescent="0.2">
      <c r="A33" s="329"/>
      <c r="B33" s="330"/>
      <c r="C33" s="329"/>
      <c r="D33" s="425"/>
      <c r="E33" s="330"/>
      <c r="F33" s="430"/>
      <c r="G33" s="431"/>
      <c r="H33" s="69"/>
    </row>
    <row r="34" spans="1:8" ht="13.5" customHeight="1" x14ac:dyDescent="0.2"/>
    <row r="36" spans="1:8" x14ac:dyDescent="0.2">
      <c r="B36" s="1"/>
    </row>
    <row r="37" spans="1:8" x14ac:dyDescent="0.2">
      <c r="B37" s="1"/>
    </row>
  </sheetData>
  <sheetProtection algorithmName="SHA-512" hashValue="DUDSiEgUf/ou+cXrv33lI+dBlHfm+pRPtPlHDBXWuYJBnMBzut2siUsFRnTKu3T3O0PEVSYmvK6RryLGCa4w8Q==" saltValue="S9lb/7s9+Vgj8Qgcqwk2NQ==" spinCount="100000" sheet="1" objects="1" scenarios="1"/>
  <mergeCells count="53">
    <mergeCell ref="A33:B33"/>
    <mergeCell ref="C33:E33"/>
    <mergeCell ref="F33:G33"/>
    <mergeCell ref="A25:H25"/>
    <mergeCell ref="A31:H31"/>
    <mergeCell ref="A32:B32"/>
    <mergeCell ref="C32:E32"/>
    <mergeCell ref="F32:G32"/>
    <mergeCell ref="A29:G29"/>
    <mergeCell ref="A26:H27"/>
    <mergeCell ref="B20:D20"/>
    <mergeCell ref="E20:G20"/>
    <mergeCell ref="E14:G14"/>
    <mergeCell ref="B15:D15"/>
    <mergeCell ref="E15:G15"/>
    <mergeCell ref="B16:D16"/>
    <mergeCell ref="E16:G16"/>
    <mergeCell ref="B14:D14"/>
    <mergeCell ref="B17:D17"/>
    <mergeCell ref="E17:G17"/>
    <mergeCell ref="B18:D18"/>
    <mergeCell ref="E18:G18"/>
    <mergeCell ref="B19:D19"/>
    <mergeCell ref="E19:G19"/>
    <mergeCell ref="D3:H3"/>
    <mergeCell ref="A4:C4"/>
    <mergeCell ref="D4:H4"/>
    <mergeCell ref="A5:H5"/>
    <mergeCell ref="A6:H6"/>
    <mergeCell ref="A3:C3"/>
    <mergeCell ref="B1:C1"/>
    <mergeCell ref="D1:E1"/>
    <mergeCell ref="F1:H1"/>
    <mergeCell ref="B2:C2"/>
    <mergeCell ref="D2:E2"/>
    <mergeCell ref="F2:H2"/>
    <mergeCell ref="B24:G24"/>
    <mergeCell ref="B22:D22"/>
    <mergeCell ref="E22:G22"/>
    <mergeCell ref="B21:D21"/>
    <mergeCell ref="E21:G21"/>
    <mergeCell ref="B23:D23"/>
    <mergeCell ref="E23:G23"/>
    <mergeCell ref="A7:C7"/>
    <mergeCell ref="H7:H8"/>
    <mergeCell ref="A8:C8"/>
    <mergeCell ref="E13:G13"/>
    <mergeCell ref="A11:H12"/>
    <mergeCell ref="B13:D13"/>
    <mergeCell ref="D10:H10"/>
    <mergeCell ref="D9:H9"/>
    <mergeCell ref="A9:C9"/>
    <mergeCell ref="A10:C10"/>
  </mergeCells>
  <printOptions horizontalCentered="1"/>
  <pageMargins left="0.44" right="0.42" top="1.2083333333333333" bottom="0.94" header="0.5" footer="0.5"/>
  <pageSetup orientation="portrait" r:id="rId1"/>
  <headerFooter alignWithMargins="0">
    <oddHeader>&amp;C&amp;"Arial,Bold"&amp;14CERTIFICATION of NON-FEDERAL CONTRIBUTIONS (ESTIMATE)&amp;"Arial,Regular"&amp;10
&amp;"Arial,Italic"&amp;12RECEIVABLE CONTRACT MATCH&amp;R&amp;"Arial,Bold"&amp;KFF0000
*NOTE: Cells highlighted in light blue are locked and cannot be edited</oddHeader>
    <oddFooter xml:space="preserve">&amp;L&amp;8FAS Staff Match and/or Expenses Certification Form (rev. 8/2021)  
Please refer to FAS Non-Federal Contributions (State Match) Procedures&amp;10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F75CB900A94A4EB24889625C855DF6" ma:contentTypeVersion="18" ma:contentTypeDescription="Create a new document." ma:contentTypeScope="" ma:versionID="58047261dfbc8201a4941b3e4c12d4ef">
  <xsd:schema xmlns:xsd="http://www.w3.org/2001/XMLSchema" xmlns:xs="http://www.w3.org/2001/XMLSchema" xmlns:p="http://schemas.microsoft.com/office/2006/metadata/properties" xmlns:ns2="419c10bf-d283-4c32-9bd7-a47830eb17f5" xmlns:ns3="8d5da340-4403-4437-8396-f07b54ed2081" targetNamespace="http://schemas.microsoft.com/office/2006/metadata/properties" ma:root="true" ma:fieldsID="cf6618adc6dadbb2a336d829d5bae690" ns2:_="" ns3:_="">
    <xsd:import namespace="419c10bf-d283-4c32-9bd7-a47830eb17f5"/>
    <xsd:import namespace="8d5da340-4403-4437-8396-f07b54ed20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Category" minOccurs="0"/>
                <xsd:element ref="ns2:Datesent_x002f_received"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9c10bf-d283-4c32-9bd7-a47830eb1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Category" ma:index="18" nillable="true" ma:displayName="Category" ma:format="RadioButtons" ma:internalName="Category">
      <xsd:simpleType>
        <xsd:union memberTypes="dms:Text">
          <xsd:simpleType>
            <xsd:restriction base="dms:Choice">
              <xsd:enumeration value="To FAS"/>
              <xsd:enumeration value="From FAS"/>
              <xsd:enumeration value="To Region Only"/>
              <xsd:enumeration value="To Region/App"/>
              <xsd:enumeration value="To Applicant"/>
              <xsd:enumeration value="From Region/App"/>
              <xsd:enumeration value="Internal LCP Review"/>
              <xsd:enumeration value="To FWS Field Office"/>
              <xsd:enumeration value="From FWS Field Office"/>
            </xsd:restriction>
          </xsd:simpleType>
        </xsd:union>
      </xsd:simpleType>
    </xsd:element>
    <xsd:element name="Datesent_x002f_received" ma:index="19" nillable="true" ma:displayName="Date sent/received" ma:description="Enter date (mmdd) received or sent." ma:format="Dropdown" ma:internalName="Datesent_x002f_received">
      <xsd:simpleType>
        <xsd:restriction base="dms:Text">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e31e3ec-82b2-4510-8c6c-8b9e0fefcef1"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5da340-4403-4437-8396-f07b54ed208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eff225-c1c4-488e-972f-d8ea65aceaf2}" ma:internalName="TaxCatchAll" ma:showField="CatchAllData" ma:web="8d5da340-4403-4437-8396-f07b54ed20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E2D4A3-CEED-4B4F-BAD4-7A23B49DFA27}"/>
</file>

<file path=customXml/itemProps2.xml><?xml version="1.0" encoding="utf-8"?>
<ds:datastoreItem xmlns:ds="http://schemas.openxmlformats.org/officeDocument/2006/customXml" ds:itemID="{9C6BACF2-E6C2-42B6-B686-06727B5285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 Volunteer ESTIMATE</vt:lpstr>
      <vt:lpstr>B- Third Party ESTIMATE</vt:lpstr>
      <vt:lpstr>C- Staff Time&amp;Expenses ESTI</vt:lpstr>
      <vt:lpstr>D- Payable Contract ESTIMATE</vt:lpstr>
      <vt:lpstr>E- Receivable Contract ESTIMATE</vt:lpstr>
      <vt:lpstr>'A- Volunteer ESTIMATE'!Print_Area</vt:lpstr>
      <vt:lpstr>'B- Third Party ESTIMATE'!Print_Area</vt:lpstr>
      <vt:lpstr>'D- Payable Contract ESTIMATE'!Print_Area</vt:lpstr>
      <vt:lpstr>'E- Receivable Contract ESTIMATE'!Print_Area</vt:lpstr>
    </vt:vector>
  </TitlesOfParts>
  <Company>California Department of Fish &amp; Game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cmurata</dc:creator>
  <cp:lastModifiedBy>Dudley, Nikita@Wildlife</cp:lastModifiedBy>
  <cp:lastPrinted>2021-08-13T17:17:32Z</cp:lastPrinted>
  <dcterms:created xsi:type="dcterms:W3CDTF">2005-01-20T23:45:43Z</dcterms:created>
  <dcterms:modified xsi:type="dcterms:W3CDTF">2023-07-26T20:52:39Z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Christina.Alston@wildlife.ca.gov</vt:lpwstr>
  </property>
  <property fmtid="{D5CDD505-2E9C-101B-9397-08002B2CF9AE}" pid="5" name="MSIP_Label_6e685f86-ed8d-482b-be3a-2b7af73f9b7f_SetDate">
    <vt:lpwstr>2018-10-17T22:31:28.9934790Z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Extended_MSFT_Method">
    <vt:lpwstr>Automatic</vt:lpwstr>
  </property>
  <property fmtid="{D5CDD505-2E9C-101B-9397-08002B2CF9AE}" pid="9" name="Sensitivity">
    <vt:lpwstr>General</vt:lpwstr>
  </property>
</Properties>
</file>