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6560" windowHeight="10380" activeTab="0"/>
  </bookViews>
  <sheets>
    <sheet name="NOMJSECRDS_table_update2" sheetId="1" r:id="rId1"/>
  </sheets>
  <definedNames>
    <definedName name="DATABASE">'NOMJSECRDS_table_update2'!$A$2:$AQ$852</definedName>
    <definedName name="_xlnm.Print_Area" localSheetId="0">'NOMJSECRDS_table_update2'!$A$1:$AQ$852</definedName>
    <definedName name="_xlnm.Print_Titles" localSheetId="0">'NOMJSECRDS_table_update2'!$A:$A,'NOMJSECRDS_table_update2'!$2:$2</definedName>
  </definedNames>
  <calcPr fullCalcOnLoad="1"/>
</workbook>
</file>

<file path=xl/sharedStrings.xml><?xml version="1.0" encoding="utf-8"?>
<sst xmlns="http://schemas.openxmlformats.org/spreadsheetml/2006/main" count="3837" uniqueCount="1444">
  <si>
    <t>Sand Ridge</t>
  </si>
  <si>
    <t>Tennessee Ridge</t>
  </si>
  <si>
    <t>Death Valley/ Black Mountains/ Amargosa Range</t>
  </si>
  <si>
    <t>Homeland Canal</t>
  </si>
  <si>
    <t>Kettleman Hills/ Las Alturas</t>
  </si>
  <si>
    <t>Dudley Ridge</t>
  </si>
  <si>
    <t>Silver Mountain/ Rose Valley</t>
  </si>
  <si>
    <t>Frazier Valley/ Rocky Hill</t>
  </si>
  <si>
    <t>Kettleman Hills/ La Bajada</t>
  </si>
  <si>
    <t>Gholame Hills</t>
  </si>
  <si>
    <t>Death Valley/ Panamint Range</t>
  </si>
  <si>
    <t>Yokohl Valley/ Oat Canyon</t>
  </si>
  <si>
    <t>Kettleman Hills</t>
  </si>
  <si>
    <t>Cross Creek</t>
  </si>
  <si>
    <t>Kettleman Hills/ North Dome</t>
  </si>
  <si>
    <t>Funeral Mountains</t>
  </si>
  <si>
    <t>Weferling Canyon</t>
  </si>
  <si>
    <t>Anticline Ridge</t>
  </si>
  <si>
    <t>Pancho Rico Valley</t>
  </si>
  <si>
    <t>Table Mountain/ Chino Canyon</t>
  </si>
  <si>
    <t>Lone Oak Mountain</t>
  </si>
  <si>
    <t>Stokes Mountain</t>
  </si>
  <si>
    <t>Tucker Mountain</t>
  </si>
  <si>
    <t>Redwood Mountain/ Pine Ridge</t>
  </si>
  <si>
    <t>Death Valley/ Grapevine Mountains</t>
  </si>
  <si>
    <t>Juniper Ridge</t>
  </si>
  <si>
    <t>Joaquin Ridge</t>
  </si>
  <si>
    <t>Coyote Ridge</t>
  </si>
  <si>
    <t>Inyo Mountains/ Saline Valley/ Death Valley</t>
  </si>
  <si>
    <t>Owens Mountain</t>
  </si>
  <si>
    <t>Los Padres National Forest</t>
  </si>
  <si>
    <t>James Meadows</t>
  </si>
  <si>
    <t>Gravelly Ford Canal</t>
  </si>
  <si>
    <t>Pinnacles National Monument</t>
  </si>
  <si>
    <t>Pilarcitos Canyon</t>
  </si>
  <si>
    <t>Fresno River</t>
  </si>
  <si>
    <t>Lone Willow</t>
  </si>
  <si>
    <t>Ash Slough</t>
  </si>
  <si>
    <t>San Luis Canal</t>
  </si>
  <si>
    <t>Eastman Lake NRA</t>
  </si>
  <si>
    <t>Santa Cruz Mountains/ Pescadero Creek</t>
  </si>
  <si>
    <t>Merced National Wildlife Refuge</t>
  </si>
  <si>
    <t>Ortigalita Ridge/ San Luis Reservoir</t>
  </si>
  <si>
    <t>Flat Top Mountain</t>
  </si>
  <si>
    <t>Algodones Dunes</t>
  </si>
  <si>
    <t>Sidney Peak</t>
  </si>
  <si>
    <t>El Paso Mountains</t>
  </si>
  <si>
    <t>Dry Creek</t>
  </si>
  <si>
    <t>Big Foot Mountain</t>
  </si>
  <si>
    <t>Mayacmas Mountains</t>
  </si>
  <si>
    <t>Yellow Jacket Butte</t>
  </si>
  <si>
    <t>Whiskeytown</t>
  </si>
  <si>
    <t>Backbone Ridge</t>
  </si>
  <si>
    <t>Dillon Divide</t>
  </si>
  <si>
    <t>Pigeon Point</t>
  </si>
  <si>
    <t>San Luis Island</t>
  </si>
  <si>
    <t>San Andreas Rift</t>
  </si>
  <si>
    <t>Bear Creek</t>
  </si>
  <si>
    <t>Sugarloaf Mountain</t>
  </si>
  <si>
    <t>Kesterson National Wildlife Refuge</t>
  </si>
  <si>
    <t>Bonny Doon</t>
  </si>
  <si>
    <t>Table Top Mountain</t>
  </si>
  <si>
    <t>Castle Rock</t>
  </si>
  <si>
    <t>Hunter Valley Mountain</t>
  </si>
  <si>
    <t>Cardoza Ridge</t>
  </si>
  <si>
    <t>Sierra Nevada</t>
  </si>
  <si>
    <t>Mt Allison</t>
  </si>
  <si>
    <t>Diablo Range</t>
  </si>
  <si>
    <t>Mountain House</t>
  </si>
  <si>
    <t>Garin Regional Park</t>
  </si>
  <si>
    <t>Sunol Ridge</t>
  </si>
  <si>
    <t>Gopher Ridge</t>
  </si>
  <si>
    <t>Montara Mountain</t>
  </si>
  <si>
    <t>Brushy Peak</t>
  </si>
  <si>
    <t>Duck Creek North Fork</t>
  </si>
  <si>
    <t>Cherokee Creek</t>
  </si>
  <si>
    <t>Bear Mountains</t>
  </si>
  <si>
    <t>Calaveras Big Trees</t>
  </si>
  <si>
    <t>Mandeville Island</t>
  </si>
  <si>
    <t>Duck Creek</t>
  </si>
  <si>
    <t>Briones Hills</t>
  </si>
  <si>
    <t>Pine Ridge</t>
  </si>
  <si>
    <t>Montezuma Hills</t>
  </si>
  <si>
    <t>Staten Island</t>
  </si>
  <si>
    <t>Bear Slough</t>
  </si>
  <si>
    <t>Hopkins Ravine</t>
  </si>
  <si>
    <t>Lightning Mountain</t>
  </si>
  <si>
    <t>Irish Hill</t>
  </si>
  <si>
    <t>Grizzly Island</t>
  </si>
  <si>
    <t>Quartz Mountain</t>
  </si>
  <si>
    <t>Stone Lake</t>
  </si>
  <si>
    <t>Browns Creek</t>
  </si>
  <si>
    <t>Little Holland Tract/ Yolo Bypass</t>
  </si>
  <si>
    <t>Tolay Creek</t>
  </si>
  <si>
    <t>Lake Marie</t>
  </si>
  <si>
    <t>Middle Fork Cosumnes River</t>
  </si>
  <si>
    <t>Big Mountain Ridge</t>
  </si>
  <si>
    <t>Yolo Bypass</t>
  </si>
  <si>
    <t>Logtown Ridge</t>
  </si>
  <si>
    <t>Sturdevant Ridge</t>
  </si>
  <si>
    <t>Coyote Creek</t>
  </si>
  <si>
    <t>Chileno Valley</t>
  </si>
  <si>
    <t>Marble Valley</t>
  </si>
  <si>
    <t>English Hills</t>
  </si>
  <si>
    <t>Sacramento Bypass</t>
  </si>
  <si>
    <t>Bennett Mountain</t>
  </si>
  <si>
    <t>Mt Hood</t>
  </si>
  <si>
    <t>Curry Creek</t>
  </si>
  <si>
    <t>Dunnigan Hills/ Smith Creek</t>
  </si>
  <si>
    <t>Coon Creek</t>
  </si>
  <si>
    <t>Dunnigan Hills</t>
  </si>
  <si>
    <t>Bear River</t>
  </si>
  <si>
    <t>The Cedars/ Adams Ridge</t>
  </si>
  <si>
    <t>Mosquito Ridge/ Crystal Ridge</t>
  </si>
  <si>
    <t>Blue Ridge/ Rocky Ridge</t>
  </si>
  <si>
    <t>Sawtooth Ridge</t>
  </si>
  <si>
    <t>Capay Hills</t>
  </si>
  <si>
    <t>Gube Mountain</t>
  </si>
  <si>
    <t>Colusa National Wildlife Refuge</t>
  </si>
  <si>
    <t>Chaparral Hill/ Yuba River</t>
  </si>
  <si>
    <t>Lafayette Ridge/ Black Buttes</t>
  </si>
  <si>
    <t>Sanel Mountain</t>
  </si>
  <si>
    <t>Butte Sink</t>
  </si>
  <si>
    <t>Delevan National Wildlife Refuge</t>
  </si>
  <si>
    <t>Bald Mountain Range</t>
  </si>
  <si>
    <t>Sacramento National Wildlife Refuge</t>
  </si>
  <si>
    <t>Sacramento National Wildlife Refuge/ Provident Main Canal</t>
  </si>
  <si>
    <t>Adams Peak</t>
  </si>
  <si>
    <t>North Table Mountain</t>
  </si>
  <si>
    <t>Reconnaissance Peak</t>
  </si>
  <si>
    <t>Mt Killmore</t>
  </si>
  <si>
    <t>Red Clover Valley</t>
  </si>
  <si>
    <t>Snow Mountain</t>
  </si>
  <si>
    <t>Big River/ Hi Chute Ridge</t>
  </si>
  <si>
    <t>Clark Valley</t>
  </si>
  <si>
    <t>Fort Sage Mountains</t>
  </si>
  <si>
    <t>Diamond Mountains</t>
  </si>
  <si>
    <t>Grizzly Mountain</t>
  </si>
  <si>
    <t>Big Bar Mountain/ Stevens Ridge</t>
  </si>
  <si>
    <t>Orland Buttes/ Stone Valley/ Julian Rocks</t>
  </si>
  <si>
    <t>Cottonwood Peak</t>
  </si>
  <si>
    <t>Deadwood Canyon</t>
  </si>
  <si>
    <t>Mount Hope</t>
  </si>
  <si>
    <t>McClure Creek</t>
  </si>
  <si>
    <t>Devils Parade Ground</t>
  </si>
  <si>
    <t>Butt Mountain</t>
  </si>
  <si>
    <t>Black Oak Mountain</t>
  </si>
  <si>
    <t>Mill Creek Rim</t>
  </si>
  <si>
    <t>Mooney Island</t>
  </si>
  <si>
    <t>Ishi Wilderness</t>
  </si>
  <si>
    <t>Red Mountain</t>
  </si>
  <si>
    <t>Sinkyone</t>
  </si>
  <si>
    <t>Lassen Volcanic Wilderness</t>
  </si>
  <si>
    <t>Noble Ridge/ Beegum Gorge</t>
  </si>
  <si>
    <t>Island Mountain</t>
  </si>
  <si>
    <t>Bald Hills</t>
  </si>
  <si>
    <t>Thousand Lakes</t>
  </si>
  <si>
    <t>South Fork Mountain/ Chinquapin Butte</t>
  </si>
  <si>
    <t>Humboldt Redwoods/ Grasshopper Mountain</t>
  </si>
  <si>
    <t>Charles Mountain</t>
  </si>
  <si>
    <t>King Range</t>
  </si>
  <si>
    <t>Cinder Butte</t>
  </si>
  <si>
    <t>Rockefeller Redwood Forest</t>
  </si>
  <si>
    <t>Beaver Creek Rim/ Indian Mountain</t>
  </si>
  <si>
    <t>Bear Wallow Mountain</t>
  </si>
  <si>
    <t>Popcorn Cave</t>
  </si>
  <si>
    <t>Big Valley</t>
  </si>
  <si>
    <t>Pilot Butte</t>
  </si>
  <si>
    <t>Little Hot Spring Valley</t>
  </si>
  <si>
    <t>Dairy Ridge/ Pilot Ridge/ South Fork</t>
  </si>
  <si>
    <t>McCloud River/ Curl Ridge</t>
  </si>
  <si>
    <t>Warner Mountains</t>
  </si>
  <si>
    <t>Timbered Crater</t>
  </si>
  <si>
    <t>Castle Crags</t>
  </si>
  <si>
    <t>Bald Mountain/ Lake City Canyon</t>
  </si>
  <si>
    <t>Mt Eddy</t>
  </si>
  <si>
    <t>Timber Mountain</t>
  </si>
  <si>
    <t>Mt Shasta</t>
  </si>
  <si>
    <t>Big Cliff Mine</t>
  </si>
  <si>
    <t>Mount Bidwell/ Larkspur Hills</t>
  </si>
  <si>
    <t>Double Head Mountain/ Timbered Ridge</t>
  </si>
  <si>
    <t>Salmon Mountains</t>
  </si>
  <si>
    <t>Lava Beds Wilderness</t>
  </si>
  <si>
    <t>McConaughy Gulch</t>
  </si>
  <si>
    <t>Redwood Creek/ Bald Hills</t>
  </si>
  <si>
    <t>Redwood/ Williams Ridge/ Holter Ridge</t>
  </si>
  <si>
    <t>Martin Hill</t>
  </si>
  <si>
    <t>Butte Valley</t>
  </si>
  <si>
    <t>Panther Canyon</t>
  </si>
  <si>
    <t>Gold Bluffs</t>
  </si>
  <si>
    <t>Little Cottonwood Pk</t>
  </si>
  <si>
    <t>Marble Mountains</t>
  </si>
  <si>
    <t>Wadsworth Flat</t>
  </si>
  <si>
    <t>Siskiyou Mountains</t>
  </si>
  <si>
    <t xml:space="preserve">HU_num </t>
  </si>
  <si>
    <t>HU_names</t>
  </si>
  <si>
    <t>IMPERIAL</t>
  </si>
  <si>
    <t>ANZA BORREGO</t>
  </si>
  <si>
    <t>ANZA BORREGO, TIJUANA</t>
  </si>
  <si>
    <t>AMOS-OGILBY, IMPERIAL</t>
  </si>
  <si>
    <t>TIJUANA</t>
  </si>
  <si>
    <t>DAVIES, IMPERIAL</t>
  </si>
  <si>
    <t>OTAY, TIJUANA</t>
  </si>
  <si>
    <t>AMOS-OGILBY</t>
  </si>
  <si>
    <t>OTAY, SWEETWATER</t>
  </si>
  <si>
    <t>OTAY, SWEETWATER, TIJUANA</t>
  </si>
  <si>
    <t>AMOS-OGILBY, COLORADO, YUMA</t>
  </si>
  <si>
    <t>SWEETWATER, TIJUANA</t>
  </si>
  <si>
    <t>SAN DIEGO, SWEETWATER</t>
  </si>
  <si>
    <t>SAN DIEGO</t>
  </si>
  <si>
    <t>IMPERIAL, SALTON SEA</t>
  </si>
  <si>
    <t>COLORADO</t>
  </si>
  <si>
    <t>PENASQUITOS, SAN DIEGO</t>
  </si>
  <si>
    <t>ANZA BORREGO, SAN DIEGO, SWEETWATER, TIJUANA</t>
  </si>
  <si>
    <t>ANZA BORREGO, SAN DIEGO, SWEETWATER</t>
  </si>
  <si>
    <t>ANZA BORREGO, IMPERIAL, SAN DIEGO, SWEETWATER, TIJUANA</t>
  </si>
  <si>
    <t>PENASQUITOS</t>
  </si>
  <si>
    <t>PENASQUITOS, SAN DIEGO, SAN DIEGUITO</t>
  </si>
  <si>
    <t>ANZA BORREGO, IMPERIAL</t>
  </si>
  <si>
    <t>PENASQUITOS, SAN DIEGUITO</t>
  </si>
  <si>
    <t>SAN DIEGO, SAN DIEGUITO, SWEETWATER</t>
  </si>
  <si>
    <t>SAN DIEGUITO</t>
  </si>
  <si>
    <t>ANZA BORREGO, SAN LUIS REY</t>
  </si>
  <si>
    <t>ANZA BORREGO, CLARK, WEST SALTON</t>
  </si>
  <si>
    <t>ANZA BORREGO, SAN DIEGO, SAN DIEGUITO, SAN LUIS REY</t>
  </si>
  <si>
    <t>CARLSBAD, SAN LUIS REY</t>
  </si>
  <si>
    <t>CARLSBAD, SAN DIEGUITO, SAN LUIS REY</t>
  </si>
  <si>
    <t>SAN LUIS REY</t>
  </si>
  <si>
    <t>AMOS-OGILBY, CHUCKWALLA, COLORADO, EAST SALTON, HAYFIELD, IMPERIAL, WHITEWATER</t>
  </si>
  <si>
    <t>SAN LUIS REY, SANTA MARGARITA</t>
  </si>
  <si>
    <t>CHUCKWALLA</t>
  </si>
  <si>
    <t>SANTA MARGARITA</t>
  </si>
  <si>
    <t>WHITEWATER</t>
  </si>
  <si>
    <t>ANZA BORREGO, CLARK, SAN JACINTO VALLEY, SAN LUIS REY, SANTA MARGARITA, WEST SALTON, WHITEWATER</t>
  </si>
  <si>
    <t>COLORADO, RICE</t>
  </si>
  <si>
    <t>SAN JACINTO VALLEY, SANTA MARGARITA</t>
  </si>
  <si>
    <t>CHUCKWALLA, COLORADO, RICE, WARD</t>
  </si>
  <si>
    <t>SAN JACINTO VALLEY, SAN JUAN, SANTA MARGARITA</t>
  </si>
  <si>
    <t>SAN JUAN</t>
  </si>
  <si>
    <t>SAN JUAN, SANTA ANA RIVER</t>
  </si>
  <si>
    <t>WARD</t>
  </si>
  <si>
    <t>SAN JACINTO VALLEY, WHITEWATER</t>
  </si>
  <si>
    <t>SANTA ANA RIVER</t>
  </si>
  <si>
    <t>SAN JACINTO VALLEY</t>
  </si>
  <si>
    <t>CADIZ, CHUCKWALLA, DALE, HAYFIELD, ROUTE SIXTY SIX, WHITEWATER</t>
  </si>
  <si>
    <t>DALE, JOSHUA TREE</t>
  </si>
  <si>
    <t>SAN JACINTO VALLEY, SANTA ANA RIVER</t>
  </si>
  <si>
    <t>SAN JACINTO VALLEY, SAN JUAN, SANTA ANA RIVER</t>
  </si>
  <si>
    <t>CHUCKWALLA, DALE, JOSHUA TREE, WHITEWATER</t>
  </si>
  <si>
    <t>DALE, ROUTE SIXTY SIX</t>
  </si>
  <si>
    <t>CADIZ</t>
  </si>
  <si>
    <t>CADIZ, CHUCKWALLA, DALE, ROUTE SIXTY SIX</t>
  </si>
  <si>
    <t>JOHNSON, MOJAVE, SANTA ANA RIVER</t>
  </si>
  <si>
    <t>MOJAVE, SANTA ANA RIVER</t>
  </si>
  <si>
    <t>CHEMEHUEVIS, COLORADO, HOMER</t>
  </si>
  <si>
    <t>SAN GABRIEL RIVER, SANTA ANA RIVER</t>
  </si>
  <si>
    <t>MOJAVE</t>
  </si>
  <si>
    <t>SANTA MONICA BAY</t>
  </si>
  <si>
    <t>EMERSON, JOHNSON, JOSHUA TREE, LUCERNE LAKE, MEANS, SANTA ANA RIVER, WHITEWATER</t>
  </si>
  <si>
    <t>JOHNSON, LUCERNE LAKE, MOJAVE, SANTA ANA RIVER</t>
  </si>
  <si>
    <t>LOS ANGELES RIVER, SANTA MONICA BAY</t>
  </si>
  <si>
    <t>LUCERNE LAKE, MOJAVE</t>
  </si>
  <si>
    <t>LOS ANGELES RIVER</t>
  </si>
  <si>
    <t>ROUTE SIXTY SIX</t>
  </si>
  <si>
    <t>CADIZ, CHEMEHUEVIS, COLORADO, HOMER, RICE, ROUTE SIXTY SIX, WARD</t>
  </si>
  <si>
    <t>ANTELOPE, MOJAVE</t>
  </si>
  <si>
    <t>ANTELOPE, LOS ANGELES RIVER, MOJAVE, SAN GABRIEL RIVER, SANTA ANA RIVER</t>
  </si>
  <si>
    <t>CALLEGUAS, SANTA MONICA BAY, VENTURA COASTAL STREAMS</t>
  </si>
  <si>
    <t>CALLEGUAS, SANTA MONICA BAY</t>
  </si>
  <si>
    <t>CALLEGUAS, LOS ANGELES RIVER, SANTA MONICA BAY</t>
  </si>
  <si>
    <t>HOMER, ROUTE SIXTY SIX, WARD</t>
  </si>
  <si>
    <t>CALLEGUAS</t>
  </si>
  <si>
    <t>LOS ANGELES RIVER, SANTA CLARA - CALLEGUAS</t>
  </si>
  <si>
    <t>BROADWELL, LAVIC, MOJAVE</t>
  </si>
  <si>
    <t>ANTELOPE, LOS ANGELES RIVER, SAN GABRIEL RIVER, SANTA CLARA - CALLEGUAS</t>
  </si>
  <si>
    <t>CALLEGUAS, SANTA CLARA - CALLEGUAS</t>
  </si>
  <si>
    <t>CALLEGUAS, LOS ANGELES RIVER, SANTA CLARA - CALLEGUAS</t>
  </si>
  <si>
    <t>ANTELOPE, SANTA CLARA - CALLEGUAS</t>
  </si>
  <si>
    <t>HOMER</t>
  </si>
  <si>
    <t>BUENAVENTURA, SANTA CLARA - CALLEGUAS, VENTURA RIVER</t>
  </si>
  <si>
    <t>ANTELOPE</t>
  </si>
  <si>
    <t>PITAS POINT</t>
  </si>
  <si>
    <t>BESSEMER, LUCERNE LAKE, MOJAVE</t>
  </si>
  <si>
    <t>SANTA CLARA - CALLEGUAS</t>
  </si>
  <si>
    <t>BROADWELL, MOJAVE, ROUTE SIXTY SIX</t>
  </si>
  <si>
    <t>SANTA YNEZ, SOUTH COAST</t>
  </si>
  <si>
    <t>HOMER, IVANPAH, MOJAVE, ROUTE SIXTY SIX, WARD</t>
  </si>
  <si>
    <t>GRAPEVINE, SANTA CLARA - CALLEGUAS, SANTA MARIA, VENTURA RIVER</t>
  </si>
  <si>
    <t>ANTELOPE, GRAPEVINE, SANTA CLARA - CALLEGUAS</t>
  </si>
  <si>
    <t>AMARGOSA, IVANPAH, MOJAVE</t>
  </si>
  <si>
    <t>AMARGOSA, IVANPAH</t>
  </si>
  <si>
    <t>GRAPEVINE</t>
  </si>
  <si>
    <t>IVANPAH</t>
  </si>
  <si>
    <t>SAN ANTONIO, SANTA YNEZ</t>
  </si>
  <si>
    <t>SANTA YNEZ</t>
  </si>
  <si>
    <t>FREMONT</t>
  </si>
  <si>
    <t>CARRIZO PLAIN, GRAPEVINE, SANTA CLARA - CALLEGUAS, SANTA MARIA</t>
  </si>
  <si>
    <t>SAN ANTONIO, SANTA MARIA</t>
  </si>
  <si>
    <t>ANTELOPE, CUDDEBACK</t>
  </si>
  <si>
    <t>FREMONT, GRAPEVINE</t>
  </si>
  <si>
    <t>CARRIZO PLAIN, GRAPEVINE, SANTA MARIA, SOUTH VALLEY FLOOR</t>
  </si>
  <si>
    <t>ANTELOPE, GRAPEVINE, SOUTH VALLEY FLOOR</t>
  </si>
  <si>
    <t>AMARGOSA, IVANPAH, MESQUITE</t>
  </si>
  <si>
    <t>AMARGOSA</t>
  </si>
  <si>
    <t>ANTELOPE, CUDDEBACK, FREMONT</t>
  </si>
  <si>
    <t>GRAPEVINE, SOUTH VALLEY FLOOR</t>
  </si>
  <si>
    <t>SAN ANTONIO</t>
  </si>
  <si>
    <t>AMARGOSA, MESQUITE</t>
  </si>
  <si>
    <t>ANTELOPE, BALLARAT, BICYCLE, COYOTE, CUDDEBACK, FREMONT, GOLDSTONE, MOJAVE, SUPERIOR, TRONA</t>
  </si>
  <si>
    <t>TRONA</t>
  </si>
  <si>
    <t>SANTA MARIA</t>
  </si>
  <si>
    <t>SOUTH VALLEY FLOOR</t>
  </si>
  <si>
    <t>PITAS POINT, SANTA CLARA - CALLEGUAS, SANTA MARIA, SANTA YNEZ, SOUTH COAST, VENTURA RIVER</t>
  </si>
  <si>
    <t>FREMONT, INDIAN WELLS</t>
  </si>
  <si>
    <t>AMARGOSA, MESQUITE, MOJAVE</t>
  </si>
  <si>
    <t>AMARGOSA, MESQUITE, PAHRUMP</t>
  </si>
  <si>
    <t>INDIAN WELLS</t>
  </si>
  <si>
    <t>ESTERO BAY</t>
  </si>
  <si>
    <t>ESTERO BAY, SANTA MARIA</t>
  </si>
  <si>
    <t>GRAPEVINE, KERN RIVER, SOUTH VALLEY FLOOR</t>
  </si>
  <si>
    <t>CARRIZO PLAIN, FELLOWS, GRAPEVINE, SOUTH VALLEY FLOOR, TEMBLOR</t>
  </si>
  <si>
    <t>SOUTH VALLEY FLOOR, SOUTHERN SIERRA</t>
  </si>
  <si>
    <t>CARRIZO PLAIN</t>
  </si>
  <si>
    <t>FREMONT, GRAPEVINE, INDIAN WELLS, KERN RIVER</t>
  </si>
  <si>
    <t>SOUTHERN SIERRA</t>
  </si>
  <si>
    <t>AMARGOSA, PAHRUMP</t>
  </si>
  <si>
    <t>KERN RIVER, SOUTH VALLEY FLOOR, SOUTHERN SIERRA</t>
  </si>
  <si>
    <t>SALINAS</t>
  </si>
  <si>
    <t>ESTRELLA RIVER</t>
  </si>
  <si>
    <t>CARRIZO PLAIN, ESTERO BAY, ESTRELLA RIVER, SALINAS, SANTA MARIA</t>
  </si>
  <si>
    <t>ESTERO BAY, SALINAS</t>
  </si>
  <si>
    <t>ESTRELLA RIVER, SALINAS</t>
  </si>
  <si>
    <t>CARRIZO PLAIN, ESTRELLA RIVER, TEMBLOR</t>
  </si>
  <si>
    <t>CARRIZO PLAIN, ESTRELLA RIVER, SOUTH VALLEY FLOOR, TEMBLOR</t>
  </si>
  <si>
    <t>ESTRELLA RIVER, SOUTH VALLEY FLOOR, SUNFLOWER VALLEY, TEMBLOR</t>
  </si>
  <si>
    <t>BALLARAT, TRONA</t>
  </si>
  <si>
    <t>OWENS</t>
  </si>
  <si>
    <t>INDIAN WELLS, OWENS, UPPER CACTUS</t>
  </si>
  <si>
    <t>AMARGOSA, BALLARAT</t>
  </si>
  <si>
    <t>BALLARAT, OWENS</t>
  </si>
  <si>
    <t>AMARGOSA, BALLARAT, LEACH, OWLSHEAD, TRONA</t>
  </si>
  <si>
    <t>KAWEAH RIVER, SOUTH VALLEY FLOOR, SOUTHERN SIERRA</t>
  </si>
  <si>
    <t>KAWEAH RIVER</t>
  </si>
  <si>
    <t>COAST RANGE, SOUTH VALLEY FLOOR</t>
  </si>
  <si>
    <t>COAST RANGE, ESTRELLA RIVER, SALINAS, SOUTH VALLEY FLOOR, SUNFLOWER VALLEY</t>
  </si>
  <si>
    <t>KAWEAH RIVER, SOUTH VALLEY FLOOR</t>
  </si>
  <si>
    <t>KAWEAH RIVER, KINGS RIVER</t>
  </si>
  <si>
    <t>COAST RANGE, PAJARO RIVER, SALINAS, SOUTH VALLEY FLOOR</t>
  </si>
  <si>
    <t>SANTA LUCIA</t>
  </si>
  <si>
    <t>KINGS RIVER, SOUTH VALLEY FLOOR</t>
  </si>
  <si>
    <t>CARMEL RIVER, SALINAS</t>
  </si>
  <si>
    <t>EUREKA, OWENS</t>
  </si>
  <si>
    <t>COAST RANGE, PAJARO RIVER, SOUTH VALLEY FLOOR</t>
  </si>
  <si>
    <t>KINGS RIVER</t>
  </si>
  <si>
    <t>AMARGOSA, BALLARAT, EUREKA, OWENS, RACE TRACK, SALINE</t>
  </si>
  <si>
    <t>CARMEL RIVER</t>
  </si>
  <si>
    <t>COAST RANGE, DELTA-MENDOTA CANAL, MIDDLE WEST SIDE</t>
  </si>
  <si>
    <t>KINGS RIVER, SAN JOAQUIN RIVER, SAN JOAQUIN VALLEY FLOOR, SOUTH VALLEY FLOOR</t>
  </si>
  <si>
    <t>CARMEL RIVER, ESTERO BAY, SALINAS, SANTA LUCIA</t>
  </si>
  <si>
    <t>COAST RANGE, DELTA-MENDOTA CANAL, MIDDLE WEST SIDE, SOUTH VALLEY FLOOR</t>
  </si>
  <si>
    <t>COAST RANGE, PAJARO RIVER, SALINAS</t>
  </si>
  <si>
    <t>AHWAHNEE, SAN JOAQUIN VALLEY FLOOR, SOUTH VALLEY FLOOR</t>
  </si>
  <si>
    <t>SAN JOAQUIN VALLEY FLOOR</t>
  </si>
  <si>
    <t>PAJARO RIVER, SALINAS</t>
  </si>
  <si>
    <t>AHWAHNEE, SAN JOAQUIN VALLEY FLOOR</t>
  </si>
  <si>
    <t>AHWAHNEE, SAN JOAQUIN RIVER, SAN JOAQUIN VALLEY FLOOR</t>
  </si>
  <si>
    <t>AMARGOSA, DEEP SPRINGS, EUREKA, FISH LAKE, OWENS</t>
  </si>
  <si>
    <t>AHWAHNEE, SAN JOAQUIN RIVER</t>
  </si>
  <si>
    <t>DELTA-MENDOTA CANAL</t>
  </si>
  <si>
    <t>BOLSA NUEVA, SALINAS</t>
  </si>
  <si>
    <t>AHWAHNEE, MARIPOSA, SAN JOAQUIN VALLEY FLOOR</t>
  </si>
  <si>
    <t>PAJARO RIVER</t>
  </si>
  <si>
    <t>SAN JOAQUIN RIVER</t>
  </si>
  <si>
    <t>COAST RANGE, DELTA-MENDOTA CANAL, MIDDLE WEST SIDE, PAJARO RIVER</t>
  </si>
  <si>
    <t>PAJARO RIVER, SANTA CLARA</t>
  </si>
  <si>
    <t>MARIPOSA, SAN JOAQUIN VALLEY FLOOR</t>
  </si>
  <si>
    <t>DELTA-MENDOTA CANAL, SAN JOAQUIN VALLEY FLOOR</t>
  </si>
  <si>
    <t>BIG BASIN, PAJARO RIVER</t>
  </si>
  <si>
    <t>BIG BASIN, PAJARO RIVER, SANTA CLARA</t>
  </si>
  <si>
    <t>BIG BASIN</t>
  </si>
  <si>
    <t>MARIPOSA</t>
  </si>
  <si>
    <t>DEEP SPRINGS, FISH LAKE, OWENS</t>
  </si>
  <si>
    <t>MARIPOSA, MERCED RIVER</t>
  </si>
  <si>
    <t>MERCED RIVER, SAN JOAQUIN VALLEY FLOOR</t>
  </si>
  <si>
    <t>MERCED RIVER</t>
  </si>
  <si>
    <t>ADOBE, MONO, OWENS</t>
  </si>
  <si>
    <t>BIG BASIN, SAN MATEO, SANTA CLARA</t>
  </si>
  <si>
    <t>BIG BASIN, SANTA CLARA</t>
  </si>
  <si>
    <t>MONO</t>
  </si>
  <si>
    <t>MERCED RIVER, SAN JOAQUIN VALLEY FLOOR, TUOLUMNE RIVER</t>
  </si>
  <si>
    <t>BIG BASIN, SAN MATEO</t>
  </si>
  <si>
    <t>INDIAN WELLS, KAWEAH RIVER, KERN RIVER, KINGS RIVER, MERCED RIVER, MONO, OWENS, SAN JOAQUIN RIVER, SOUTHERN SIERRA, TUOLUMNE RIVER</t>
  </si>
  <si>
    <t>SAN MATEO</t>
  </si>
  <si>
    <t>SAN MATEO, SANTA CLARA</t>
  </si>
  <si>
    <t>SAN JOAQUIN VALLEY FLOOR, TUOLUMNE RIVER</t>
  </si>
  <si>
    <t>TUOLUMNE RIVER</t>
  </si>
  <si>
    <t>STANISLAUS RIVER, TUOLUMNE RIVER</t>
  </si>
  <si>
    <t>DELTA-MENDOTA CANAL, SAN JOAQUIN DELTA, SAN JOAQUIN VALLEY FLOOR</t>
  </si>
  <si>
    <t>SAN JOAQUIN VALLEY FLOOR, STANISLAUS RIVER, TUOLUMNE RIVER</t>
  </si>
  <si>
    <t>SANTA CLARA, SOUTH BAY</t>
  </si>
  <si>
    <t>SAN MATEO, SOUTH BAY</t>
  </si>
  <si>
    <t>SAN MATEO, SANTA CLARA, SOUTH BAY</t>
  </si>
  <si>
    <t>EAST WALKER RIVER, MONO</t>
  </si>
  <si>
    <t>SOUTH BAY</t>
  </si>
  <si>
    <t>CARBONA, DELTA-MENDOTA CANAL, MIDDLE WEST SIDE, NORTH DIABLO RANGE, PAJARO RIVER, SANTA CLARA, SOUTH BAY</t>
  </si>
  <si>
    <t>CARBONA, NORTH DIABLO RANGE, SOUTH BAY</t>
  </si>
  <si>
    <t>NORTH VALLEY FLOOR, SAN JOAQUIN VALLEY FLOOR</t>
  </si>
  <si>
    <t>GOPHER RIDGE, NORTH VALLEY FLOOR, SAN JOAQUIN VALLEY FLOOR, STANISLAUS RIVER</t>
  </si>
  <si>
    <t>NORTH VALLEY FLOOR</t>
  </si>
  <si>
    <t>STANISLAUS RIVER</t>
  </si>
  <si>
    <t>STANISLAUS RIVER, UPPER CALAVERAS</t>
  </si>
  <si>
    <t>GOPHER RIDGE, STANISLAUS RIVER</t>
  </si>
  <si>
    <t>GOPHER RIDGE, NORTH VALLEY FLOOR, STANISLAUS RIVER</t>
  </si>
  <si>
    <t>CARBONA, NORTH DIABLO RANGE, SAN JOAQUIN DELTA, SOUTH BAY</t>
  </si>
  <si>
    <t>GOPHER RIDGE, NORTH VALLEY FLOOR, UPPER CALAVERAS</t>
  </si>
  <si>
    <t>UPPER CALAVERAS</t>
  </si>
  <si>
    <t>NORTH DIABLO RANGE, SAN JOAQUIN DELTA</t>
  </si>
  <si>
    <t>SOUTH BAY, SUISUN</t>
  </si>
  <si>
    <t>NORTH DIABLO RANGE, SUISUN</t>
  </si>
  <si>
    <t>EAST WALKER RIVER, MERCED RIVER, MONO, STANISLAUS RIVER, TUOLUMNE RIVER, WEST WALKER RIVER</t>
  </si>
  <si>
    <t>NORTH DIABLO RANGE, SOUTH BAY, SUISUN</t>
  </si>
  <si>
    <t>GOPHER RIDGE, NORTH VALLEY FLOOR, STANISLAUS RIVER, UPPER CALAVERAS</t>
  </si>
  <si>
    <t>LOWER CALAVERAS, NORTH VALLEY FLOOR, UPPER CALAVERAS</t>
  </si>
  <si>
    <t>NORTH DIABLO RANGE, SAN JOAQUIN DELTA, SUISUN</t>
  </si>
  <si>
    <t>SAN JOAQUIN DELTA</t>
  </si>
  <si>
    <t>LOWER CALAVERAS, MIDDLE SIERRA</t>
  </si>
  <si>
    <t>BAY BRIDGES, MARIN COASTAL</t>
  </si>
  <si>
    <t>MIDDLE SIERRA, UPPER CALAVERAS</t>
  </si>
  <si>
    <t>SAN PABLO, SUISUN</t>
  </si>
  <si>
    <t>SACRAMENTO DELTA</t>
  </si>
  <si>
    <t>MIDDLE SIERRA, NORTH VALLEY FLOOR</t>
  </si>
  <si>
    <t>BAY BRIDGES, SAN PABLO</t>
  </si>
  <si>
    <t>SACRAMENTO DELTA, SAN JOAQUIN DELTA</t>
  </si>
  <si>
    <t>MARIN COASTAL</t>
  </si>
  <si>
    <t>LOWER CALAVERAS, MIDDLE SIERRA, NORTH VALLEY FLOOR</t>
  </si>
  <si>
    <t>EAST WALKER RIVER, WEST WALKER RIVER</t>
  </si>
  <si>
    <t>SACRAMENTO DELTA, VALLEY PUTAH-CACHE</t>
  </si>
  <si>
    <t>NORTH VALLEY FLOOR, SACRAMENTO DELTA, SAN JOAQUIN DELTA, VALLEY-AMERICAN</t>
  </si>
  <si>
    <t>SUISUN, VALLEY PUTAH-CACHE</t>
  </si>
  <si>
    <t>MIDDLE SIERRA</t>
  </si>
  <si>
    <t>EAST FORK CARSON RIVER, MIDDLE SIERRA, STANISLAUS RIVER, WEST WALKER RIVER</t>
  </si>
  <si>
    <t>BAY BRIDGES, MARIN COASTAL, SAN PABLO</t>
  </si>
  <si>
    <t>SUISUN</t>
  </si>
  <si>
    <t>SAN PABLO</t>
  </si>
  <si>
    <t>SACRAMENTO DELTA, VALLEY-AMERICAN</t>
  </si>
  <si>
    <t>MARIN COASTAL, SAN PABLO</t>
  </si>
  <si>
    <t>SACRAMENTO DELTA, SUISUN, VALLEY PUTAH-CACHE</t>
  </si>
  <si>
    <t>EAST FORK CARSON RIVER</t>
  </si>
  <si>
    <t>AMERICAN RIVER, EAST FORK CARSON RIVER, MIDDLE SIERRA, STANISLAUS RIVER, WEST FORK CARSON RIVER</t>
  </si>
  <si>
    <t>VALLEY-AMERICAN</t>
  </si>
  <si>
    <t>AMERICAN RIVER, LAKE TAHOE, MIDDLE SIERRA, WEST FORK CARSON RIVER</t>
  </si>
  <si>
    <t>MIDDLE SIERRA, NORTH VALLEY FLOOR, VALLEY-AMERICAN</t>
  </si>
  <si>
    <t>AMERICAN RIVER, MIDDLE SIERRA, NORTH VALLEY FLOOR</t>
  </si>
  <si>
    <t>AMERICAN RIVER, MIDDLE SIERRA</t>
  </si>
  <si>
    <t>BODEGA, MARIN COASTAL, SAN PABLO</t>
  </si>
  <si>
    <t>BODEGA, MARIN COASTAL</t>
  </si>
  <si>
    <t>VALLEY PUTAH-CACHE</t>
  </si>
  <si>
    <t>LAKE TAHOE, WEST FORK CARSON RIVER</t>
  </si>
  <si>
    <t>BODEGA</t>
  </si>
  <si>
    <t>AMERICAN RIVER</t>
  </si>
  <si>
    <t>BODEGA, RUSSIAN RIVER</t>
  </si>
  <si>
    <t>RUSSIAN RIVER, SAN PABLO</t>
  </si>
  <si>
    <t>PUTAH CREEK</t>
  </si>
  <si>
    <t>PUTAH CREEK, SAN PABLO</t>
  </si>
  <si>
    <t>COLUSA BASIN, VALLEY PUTAH-CACHE</t>
  </si>
  <si>
    <t>RUSSIAN RIVER</t>
  </si>
  <si>
    <t>PUTAH CREEK, RUSSIAN RIVER, SAN PABLO</t>
  </si>
  <si>
    <t>AMERICAN RIVER, MARYSVILLE, VALLEY-AMERICAN</t>
  </si>
  <si>
    <t>MENDOCINO COAST</t>
  </si>
  <si>
    <t>BEAR RIVER, MARYSVILLE</t>
  </si>
  <si>
    <t>AMERICAN RIVER, BEAR RIVER</t>
  </si>
  <si>
    <t>LAKE TAHOE, TRUCKEE RIVER</t>
  </si>
  <si>
    <t>MENDOCINO COAST, RUSSIAN RIVER</t>
  </si>
  <si>
    <t>AMERICAN RIVER, LAKE TAHOE, TRUCKEE RIVER, YUBA RIVER</t>
  </si>
  <si>
    <t>TRUCKEE RIVER</t>
  </si>
  <si>
    <t>CACHE CREEK, PUTAH CREEK, UPPER  ELMIRA, VALLEY PUTAH-CACHE</t>
  </si>
  <si>
    <t>LITTLE TRUCKEE RIVER, TRUCKEE RIVER</t>
  </si>
  <si>
    <t>AMERICAN RIVER, YUBA RIVER</t>
  </si>
  <si>
    <t>BEAR RIVER</t>
  </si>
  <si>
    <t>COLUSA BASIN, UPPER  ELMIRA, VALLEY PUTAH-CACHE</t>
  </si>
  <si>
    <t>CACHE CREEK, PUTAH CREEK</t>
  </si>
  <si>
    <t>YUBA RIVER</t>
  </si>
  <si>
    <t>COLUSA BASIN</t>
  </si>
  <si>
    <t>CACHE CREEK, COLUSA BASIN, CORTINA, UPPER  ELMIRA, VALLEY PUTAH-CACHE</t>
  </si>
  <si>
    <t>MARYSVILLE, YUBA RIVER</t>
  </si>
  <si>
    <t>SUSANVILLE, TRUCKEE RIVER</t>
  </si>
  <si>
    <t>BEAR RIVER, LITTLE TRUCKEE RIVER, TRUCKEE RIVER, YUBA RIVER</t>
  </si>
  <si>
    <t>FEATHER RIVER, LITTLE TRUCKEE RIVER</t>
  </si>
  <si>
    <t>SUSANVILLE</t>
  </si>
  <si>
    <t>CACHE CREEK</t>
  </si>
  <si>
    <t>FEATHER RIVER, YUBA RIVER</t>
  </si>
  <si>
    <t>CACHE CREEK, COLUSA BASIN, CORTINA, STONY CREEK</t>
  </si>
  <si>
    <t>FEATHER RIVER, LITTLE TRUCKEE RIVER, SUSANVILLE, TRUCKEE RIVER</t>
  </si>
  <si>
    <t>FEATHER RIVER</t>
  </si>
  <si>
    <t>CACHE CREEK, RUSSIAN RIVER</t>
  </si>
  <si>
    <t>BUTTE CREEK, FEATHER RIVER</t>
  </si>
  <si>
    <t>BUTTE CREEK, COLUSA BASIN</t>
  </si>
  <si>
    <t>FEATHER RIVER, SUSANVILLE</t>
  </si>
  <si>
    <t>BUTTE CREEK, COLUSA BASIN, FEATHER RIVER</t>
  </si>
  <si>
    <t>CACHE CREEK, EEL RIVER, RUSSIAN RIVER</t>
  </si>
  <si>
    <t>CACHE CREEK, EEL RIVER, STONY CREEK</t>
  </si>
  <si>
    <t>COLUSA BASIN, CORTINA, STONY CREEK</t>
  </si>
  <si>
    <t>COLUSA BASIN, TEHAMA</t>
  </si>
  <si>
    <t>BUTTE CREEK, COLUSA BASIN, EASTERN TEHAMA, TEHAMA</t>
  </si>
  <si>
    <t>STONY CREEK</t>
  </si>
  <si>
    <t>BUTTE CREEK</t>
  </si>
  <si>
    <t>TEHAMA</t>
  </si>
  <si>
    <t>COLUSA BASIN, CORTINA, STONY CREEK, TEHAMA</t>
  </si>
  <si>
    <t>BALL MOUNTAIN, STONY CREEK</t>
  </si>
  <si>
    <t>BALL MOUNTAIN, STONY CREEK, TEHAMA</t>
  </si>
  <si>
    <t>EEL RIVER, STONY CREEK</t>
  </si>
  <si>
    <t>EASTERN TEHAMA</t>
  </si>
  <si>
    <t>EEL RIVER, MENDOCINO COAST</t>
  </si>
  <si>
    <t>BUTTE CREEK, EASTERN TEHAMA, FEATHER RIVER</t>
  </si>
  <si>
    <t>EEL RIVER</t>
  </si>
  <si>
    <t>BALL MOUNTAIN, TEHAMA</t>
  </si>
  <si>
    <t>EASTERN TEHAMA, TEHAMA</t>
  </si>
  <si>
    <t>EASTERN TEHAMA, REDDING, TEHAMA</t>
  </si>
  <si>
    <t>WHITMORE</t>
  </si>
  <si>
    <t>EASTERN TEHAMA, REDDING, WHITMORE</t>
  </si>
  <si>
    <t>MADELINE PLAINS, SUSANVILLE</t>
  </si>
  <si>
    <t>REDDING</t>
  </si>
  <si>
    <t>REDDING, TEHAMA, WHITMORE</t>
  </si>
  <si>
    <t>EASTERN TEHAMA, FEATHER RIVER, PIT RIVER, WHITMORE</t>
  </si>
  <si>
    <t>PIT RIVER</t>
  </si>
  <si>
    <t>CAPE MENDOCINO, EEL RIVER, MENDOCINO COAST</t>
  </si>
  <si>
    <t>EASTERN TEHAMA, FEATHER RIVER, PIT RIVER, SUSANVILLE, WHITMORE</t>
  </si>
  <si>
    <t>REDDING, SHASTA BALLY, TEHAMA</t>
  </si>
  <si>
    <t>MADELINE PLAINS</t>
  </si>
  <si>
    <t>SHASTA BALLY</t>
  </si>
  <si>
    <t>SHASTA BALLY, TRINITY RIVER</t>
  </si>
  <si>
    <t>PIT RIVER, SUSANVILLE</t>
  </si>
  <si>
    <t>REDDING, SHASTA BALLY</t>
  </si>
  <si>
    <t>BALL MOUNTAIN, EEL RIVER, MAD RIVER, REDDING, SHASTA BALLY, STONY CREEK, TEHAMA, TRINITY RIVER</t>
  </si>
  <si>
    <t>REDDING, WHITMORE</t>
  </si>
  <si>
    <t>EEL RIVER, MAD RIVER, TRINITY RIVER</t>
  </si>
  <si>
    <t>PIT RIVER, WHITMORE</t>
  </si>
  <si>
    <t>CAPE MENDOCINO</t>
  </si>
  <si>
    <t>CAPE MENDOCINO, EEL RIVER</t>
  </si>
  <si>
    <t>MOUNTAIN GATE, SHASTA DAM</t>
  </si>
  <si>
    <t>SUPRISE VALLEY</t>
  </si>
  <si>
    <t>MADELINE PLAINS, PIT RIVER</t>
  </si>
  <si>
    <t>TRINITY RIVER</t>
  </si>
  <si>
    <t>SHASTA DAM</t>
  </si>
  <si>
    <t>MC CLOUD RIVER, MOUNTAIN GATE, SHASTA DAM, WHITMORE</t>
  </si>
  <si>
    <t>SHASTA DAM, UPPER SACRAMENTO</t>
  </si>
  <si>
    <t>REDWOOD CREEK</t>
  </si>
  <si>
    <t>EEL RIVER, MAD RIVER, REDWOOD CREEK, TRINITY RIVER</t>
  </si>
  <si>
    <t>MC CLOUD RIVER, PIT RIVER, SHASTA DAM, UPPER SACRAMENTO</t>
  </si>
  <si>
    <t>DUCK FLAT, MADELINE PLAINS, PIT RIVER, SMOKE CREEK, SUPRISE VALLEY, SUSANVILLE</t>
  </si>
  <si>
    <t>TRINITY RIVER, UPPER SACRAMENTO</t>
  </si>
  <si>
    <t>SHASTA BALLY, SHASTA DAM, TRINITY RIVER, UPPER SACRAMENTO</t>
  </si>
  <si>
    <t>MC CLOUD RIVER</t>
  </si>
  <si>
    <t>UPPER SACRAMENTO</t>
  </si>
  <si>
    <t>LAKEVIEW, PIT RIVER, SUPRISE VALLEY</t>
  </si>
  <si>
    <t>KLAMATH RIVER, TRINITY RIVER, UPPER SACRAMENTO</t>
  </si>
  <si>
    <t>KLAMATH RIVER, MC CLOUD RIVER</t>
  </si>
  <si>
    <t>KLAMATH RIVER, MAD RIVER, REDWOOD CREEK, TRINIDAD</t>
  </si>
  <si>
    <t>KLAMATH RIVER, PIT RIVER</t>
  </si>
  <si>
    <t>LAKEVIEW</t>
  </si>
  <si>
    <t>KLAMATH RIVER</t>
  </si>
  <si>
    <t>KLAMATH RIVER, TRINITY RIVER</t>
  </si>
  <si>
    <t>KLAMATH RIVER, MC CLOUD RIVER, UPPER SACRAMENTO</t>
  </si>
  <si>
    <t>KLAMATH RIVER, LAKEVIEW, PIT RIVER</t>
  </si>
  <si>
    <t>COW HEAD LAKE, LAKEVIEW, SUPRISE VALLEY</t>
  </si>
  <si>
    <t>TRINIDAD</t>
  </si>
  <si>
    <t>KLAMATH RIVER, REDWOOD CREEK, TRINIDAD</t>
  </si>
  <si>
    <t>KLAMATH RIVER, REDWOOD CREEK</t>
  </si>
  <si>
    <t>KLAMATH RIVER, REDWOOD CREEK, SMITH RIVER</t>
  </si>
  <si>
    <t>SMITH RIVER</t>
  </si>
  <si>
    <t>KLAMATH RIVER, ROGUE RIVER</t>
  </si>
  <si>
    <t>KLAMATH RIVER, ROGUE RIVER, SMITH RIVER</t>
  </si>
  <si>
    <t>ROGUE RIVER, SMITH RIVER, WINCHUCK RIVER</t>
  </si>
  <si>
    <t>Landform</t>
  </si>
  <si>
    <t>ECI</t>
  </si>
  <si>
    <t>Area</t>
  </si>
  <si>
    <t>Protection Status</t>
  </si>
  <si>
    <t>Species Diversity</t>
  </si>
  <si>
    <t>pc_crithab</t>
  </si>
  <si>
    <t>pc_esshab</t>
  </si>
  <si>
    <t>Listed Species</t>
  </si>
  <si>
    <t>Ecoregions</t>
  </si>
  <si>
    <t>Land Cover</t>
  </si>
  <si>
    <t>pc_forest</t>
  </si>
  <si>
    <t>pc_shrub</t>
  </si>
  <si>
    <t>pc_herb</t>
  </si>
  <si>
    <t>pc_wetrip</t>
  </si>
  <si>
    <t>pc_water</t>
  </si>
  <si>
    <t>pc_dev</t>
  </si>
  <si>
    <t>pc_crop</t>
  </si>
  <si>
    <t>pc_pasture</t>
  </si>
  <si>
    <t>pc_other</t>
  </si>
  <si>
    <t>Watershed</t>
  </si>
  <si>
    <t>High Cascade</t>
  </si>
  <si>
    <t>Siskiyou, Trinity</t>
  </si>
  <si>
    <t>Medicine Lake Lava Flows, Devil's Garden, Mowitz Buttes</t>
  </si>
  <si>
    <t>Goose Lake Basin, Warner Mountains</t>
  </si>
  <si>
    <t>Siskiyou, Modoc</t>
  </si>
  <si>
    <t>Scott Valley, Upper Scott Mountains</t>
  </si>
  <si>
    <t>Upper Salmon Mountains, Forks of Salmon</t>
  </si>
  <si>
    <t>Shasta Valley, High Cascade, Hat Creek Rim</t>
  </si>
  <si>
    <t>Upper Salmon Mountains, Upper Scott Mountains, Forks of Salmon</t>
  </si>
  <si>
    <t>Devil's Garden, Crowder Flat, Goose Lake Basin, Pit River Valley</t>
  </si>
  <si>
    <t>Warner Mountains, Sheldon Range, Surprise Valley</t>
  </si>
  <si>
    <t>Lower Klamath-Tule Lake Basins, Devil's Garden, Crowder Flat, Mowitz Buttes, Pit River Valley</t>
  </si>
  <si>
    <t>Siskiyou, Humboldt, Trinity</t>
  </si>
  <si>
    <t>Upper Scott Mountains, Trinity Mountain-Hayfork, North Trinity Mountain, Oregon Mountain, Forks of Salmon, Upper Salmon Mountains, Western Jurassic, Lower Salmon Mountains, and 2 others</t>
  </si>
  <si>
    <t>Humboldt Bay Flats and Terraces, Central Franciscan, Central Franciscan</t>
  </si>
  <si>
    <t>Medicine Lake Lava Flows, Lower Klamath-Tule Lake Basins, Devil's Garden</t>
  </si>
  <si>
    <t>Scott Valley</t>
  </si>
  <si>
    <t>Medicine Lake Lava Flows, Lower Klamath-Tule Lake Basins</t>
  </si>
  <si>
    <t>Northern Franciscan, Central Franciscan, Central Franciscan</t>
  </si>
  <si>
    <t>Shasta Valley</t>
  </si>
  <si>
    <t>Lower Klamath-Tule Lake Basins, Devil's Garden, Crowder Flat</t>
  </si>
  <si>
    <t>Northern Franciscan, Eastern Franciscan, Central Franciscan</t>
  </si>
  <si>
    <t>Old Cascades, Shasta Valley</t>
  </si>
  <si>
    <t>Old Cascades, High Cascade</t>
  </si>
  <si>
    <t>Medicine Lake Lava Flows, Medicine Lake Highlands, Lower Klamath-Tule Lake Basins</t>
  </si>
  <si>
    <t>Del Norte, Humboldt</t>
  </si>
  <si>
    <t>Northern Franciscan</t>
  </si>
  <si>
    <t>Old Cascades</t>
  </si>
  <si>
    <t>High Cascade, Medicine Lake Lava Flows</t>
  </si>
  <si>
    <t>Scott Bar Mountain</t>
  </si>
  <si>
    <t>Northern Franciscan, Central Franciscan</t>
  </si>
  <si>
    <t>Western Jurassic, Scott Bar Mountain, Lower Salmon Mountains, Upper Salmon Mountains, Forks of Salmon</t>
  </si>
  <si>
    <t>Scott Bar Mountain, Old Cascades</t>
  </si>
  <si>
    <t>Western Jurassic, Siskiyou Mountains</t>
  </si>
  <si>
    <t>Del Norte</t>
  </si>
  <si>
    <t>Western Jurassic, Siskiyou Mountains, Scott Bar Mountain, Lower Salmon Mountains, Windy Peak</t>
  </si>
  <si>
    <t>Del Norte, Siskiyou, Humboldt</t>
  </si>
  <si>
    <t>Northern Franciscan, Western Jurassic, Gasquet Mountain Ultramafics, Siskiyou Mountains, Lower Salmon Mountains, Eastern Franciscan</t>
  </si>
  <si>
    <t>Northern Franciscan, Western Jurassic, Gasquet Mountain Ultramafics</t>
  </si>
  <si>
    <t>pc_protect</t>
  </si>
  <si>
    <t>East Mesa Sand Dunes</t>
  </si>
  <si>
    <t>San Ysidro Mountains</t>
  </si>
  <si>
    <t>San Miguel/Jamul Mountains</t>
  </si>
  <si>
    <t>McGinty Mountain/Lawson Valley</t>
  </si>
  <si>
    <t>Hauser Mountain</t>
  </si>
  <si>
    <t>Campo Valley</t>
  </si>
  <si>
    <t>Clover Flat</t>
  </si>
  <si>
    <t>La Posta</t>
  </si>
  <si>
    <t>Inkopah/Tierra Blanca/Jacumba Mountains</t>
  </si>
  <si>
    <t>Guatay Mountain</t>
  </si>
  <si>
    <t>Cuyamaca Mountains</t>
  </si>
  <si>
    <t>East Mesa/Laguna Mountains</t>
  </si>
  <si>
    <t>Chiquito Peak</t>
  </si>
  <si>
    <t>Sweetwater River/Peterson Canyon</t>
  </si>
  <si>
    <t>El Capitan</t>
  </si>
  <si>
    <t>Flinn Springs</t>
  </si>
  <si>
    <t>Canada de San Vicente/Iron Mountain</t>
  </si>
  <si>
    <t>Woodson Mountain</t>
  </si>
  <si>
    <t>Santa Maria</t>
  </si>
  <si>
    <t>San Pasqual Valley</t>
  </si>
  <si>
    <t>Santa Ysabel</t>
  </si>
  <si>
    <t>Volcan Mountains</t>
  </si>
  <si>
    <t>San Felipe Hills/Pinyon Ridge</t>
  </si>
  <si>
    <t>Santa Rosa Mountains</t>
  </si>
  <si>
    <t>San Jacinto Mountains</t>
  </si>
  <si>
    <t>Cahuilla Moutain/Rouse Ridge</t>
  </si>
  <si>
    <t>Indian Mountain/Gilman Springs</t>
  </si>
  <si>
    <t>San Bernardino Mountains</t>
  </si>
  <si>
    <t>Sugarloaf Mountain/Keller Peak</t>
  </si>
  <si>
    <t>Butler Peak/White Mountains/Grapevine Canyon</t>
  </si>
  <si>
    <t>McKinley Mountain/Arrowhead  Peak</t>
  </si>
  <si>
    <t>The Pinnacles</t>
  </si>
  <si>
    <t>Cleghorn Ridge</t>
  </si>
  <si>
    <t>San Dimas</t>
  </si>
  <si>
    <t>San Gabriel/Cucamonga</t>
  </si>
  <si>
    <t>Lytle Creek Ridge</t>
  </si>
  <si>
    <t>Glen Helen</t>
  </si>
  <si>
    <t>Table Mountain</t>
  </si>
  <si>
    <t>Pleasant View Ridge</t>
  </si>
  <si>
    <t>San Gabriel Mountains West</t>
  </si>
  <si>
    <t>Contract Point</t>
  </si>
  <si>
    <t>Big Oak Spring</t>
  </si>
  <si>
    <t>Jupiter Mountain/Del Sur Ridge</t>
  </si>
  <si>
    <t>San Francisquito</t>
  </si>
  <si>
    <t>Portal Ridge</t>
  </si>
  <si>
    <t>Liebre/Sawmill Mountains</t>
  </si>
  <si>
    <t>Spring Canyon</t>
  </si>
  <si>
    <t>Oso Canyon</t>
  </si>
  <si>
    <t>Pine Mountain/Sespe Condor</t>
  </si>
  <si>
    <t>San Emigdio Mountains</t>
  </si>
  <si>
    <t>Cuddy Creek</t>
  </si>
  <si>
    <t>Apache Canyon</t>
  </si>
  <si>
    <t>Santa Ynez Mountains Central</t>
  </si>
  <si>
    <t>San Ynez Mountains West</t>
  </si>
  <si>
    <t>Santa Ynez Mountains East</t>
  </si>
  <si>
    <t>San Marcos Pass</t>
  </si>
  <si>
    <t>Sierra Madre Mountains</t>
  </si>
  <si>
    <t>Sulphur Mountain</t>
  </si>
  <si>
    <t>South Mountain</t>
  </si>
  <si>
    <t>Long Canyon</t>
  </si>
  <si>
    <t>Santa Susana Mountains</t>
  </si>
  <si>
    <t>Simi Hills</t>
  </si>
  <si>
    <t>Hope Nature</t>
  </si>
  <si>
    <t>Point Mugu</t>
  </si>
  <si>
    <t>Castro Peak/Santa Monica Mtns</t>
  </si>
  <si>
    <t>Zuma/Trancas Canyons/Santa Monica Mtns</t>
  </si>
  <si>
    <t>Alisos Canyon/Santa Monica Mtns</t>
  </si>
  <si>
    <t>Lobo Canyon/Santa Monica Mtns</t>
  </si>
  <si>
    <t>Calabasas Peak/Santa Monica Mtns</t>
  </si>
  <si>
    <t>Las Flores/Santa Monica Mtns</t>
  </si>
  <si>
    <t>Topanga Canyon/Santa Monica Mtns</t>
  </si>
  <si>
    <t>Mount Hollywood</t>
  </si>
  <si>
    <t>Mount Clef Ridge</t>
  </si>
  <si>
    <t>Liberty Canyon/Santa Monica Mtns</t>
  </si>
  <si>
    <t>Las Virgenes Creek/Santa Monica Mtns</t>
  </si>
  <si>
    <t>Verdugo Mountains</t>
  </si>
  <si>
    <t>Big Tujunga Canyon</t>
  </si>
  <si>
    <t>Eastern Sierra Pelona</t>
  </si>
  <si>
    <t>Mount Eden/Badlands</t>
  </si>
  <si>
    <t>The Badlands East</t>
  </si>
  <si>
    <t>The Badlands West</t>
  </si>
  <si>
    <t>Lake Perris</t>
  </si>
  <si>
    <t>Box Springs Mountains</t>
  </si>
  <si>
    <t>Lake Matthews</t>
  </si>
  <si>
    <t>Estelle Mountain</t>
  </si>
  <si>
    <t>Camp Pendleton/Santa Rosa</t>
  </si>
  <si>
    <t>Loma Ridge</t>
  </si>
  <si>
    <t>San Joaquin Hills North</t>
  </si>
  <si>
    <t>San Joaquin Hills South</t>
  </si>
  <si>
    <t>Aliso Creek</t>
  </si>
  <si>
    <t>Sandia Canyon</t>
  </si>
  <si>
    <t>Temecula Canyon</t>
  </si>
  <si>
    <t>Vail Lake</t>
  </si>
  <si>
    <t>Palomar Mountains</t>
  </si>
  <si>
    <t>Tourmaline Queen Mountain</t>
  </si>
  <si>
    <t>Couser Canyon</t>
  </si>
  <si>
    <t>Pala Mountain</t>
  </si>
  <si>
    <t>Pine Hills</t>
  </si>
  <si>
    <t>Black Mountain/Guejito Creek</t>
  </si>
  <si>
    <t>Miramar</t>
  </si>
  <si>
    <t>Mission Gorge</t>
  </si>
  <si>
    <t>Tijuana River</t>
  </si>
  <si>
    <t>Jacumba Peak</t>
  </si>
  <si>
    <t>Rattlesnake Mountain</t>
  </si>
  <si>
    <t>Los Penasquitos</t>
  </si>
  <si>
    <t>Black Mountain</t>
  </si>
  <si>
    <t>Burnt Mountain</t>
  </si>
  <si>
    <t>Magee Hills</t>
  </si>
  <si>
    <t>Lake Skinner</t>
  </si>
  <si>
    <t>Warm Springs Creek</t>
  </si>
  <si>
    <t>Chino Hills</t>
  </si>
  <si>
    <t>Prado Basin</t>
  </si>
  <si>
    <t>Rincon Mountain</t>
  </si>
  <si>
    <t>NoData</t>
  </si>
  <si>
    <t>ID</t>
  </si>
  <si>
    <t>AREA_ac</t>
  </si>
  <si>
    <t>AREA_km2</t>
  </si>
  <si>
    <t>mn_integ</t>
  </si>
  <si>
    <t>std_integ</t>
  </si>
  <si>
    <t>mn_sprich</t>
  </si>
  <si>
    <t>std_sprich</t>
  </si>
  <si>
    <t>pc_blmacec</t>
  </si>
  <si>
    <t>pc_wtvp</t>
  </si>
  <si>
    <t>pc_hotspt</t>
  </si>
  <si>
    <t>CNDDB_animal_count</t>
  </si>
  <si>
    <t>CNDDB_plant_count</t>
  </si>
  <si>
    <t>elev_MIN</t>
  </si>
  <si>
    <t>elev_MAX</t>
  </si>
  <si>
    <t>elev_RANGE</t>
  </si>
  <si>
    <t>elev_MEAN</t>
  </si>
  <si>
    <t>elev_STD</t>
  </si>
  <si>
    <t>Counties</t>
  </si>
  <si>
    <t>Ecoregs</t>
  </si>
  <si>
    <t>pc_gap12e</t>
  </si>
  <si>
    <t>pc_gap3</t>
  </si>
  <si>
    <t>pc_privunp</t>
  </si>
  <si>
    <t>Imperial</t>
  </si>
  <si>
    <t>SONORAN DESERT</t>
  </si>
  <si>
    <t>East Mesa-Sand Hills</t>
  </si>
  <si>
    <t>Imperial Valley, East Mesa-Sand Hills</t>
  </si>
  <si>
    <t>San Diego</t>
  </si>
  <si>
    <t>SOUTH COAST</t>
  </si>
  <si>
    <t>Palomar-Cuyamaca Peak, Desert Slopes NA No Description</t>
  </si>
  <si>
    <t>Palomar-Cuyamaca Peak</t>
  </si>
  <si>
    <t>Desert Slopes NA No Description, Borrego Valley-West Mesa, Imperial Valley</t>
  </si>
  <si>
    <t>Borrego Valley-West Mesa, Imperial Valley</t>
  </si>
  <si>
    <t>Coastal Terraces</t>
  </si>
  <si>
    <t>Coastal Hills, Coastal Terraces, Western Granitic Foothills</t>
  </si>
  <si>
    <t>Coastal Hills, Coastal Terraces</t>
  </si>
  <si>
    <t>Coastal Hills, Western Granitic Foothills, Palomar-Cuyamaca Peak</t>
  </si>
  <si>
    <t>Chocolate Mountains and Valleys, East Mesa-Sand Hills, Gila Bend Plain Desert Shrubland</t>
  </si>
  <si>
    <t>Western Granitic Foothills, Palomar-Cuyamaca Peak</t>
  </si>
  <si>
    <t>Coastal Hills, Western Granitic Foothills</t>
  </si>
  <si>
    <t>Coachella Valley, Imperial Valley</t>
  </si>
  <si>
    <t>Chocolate Mountains and Valleys</t>
  </si>
  <si>
    <t>Borrego Valley-West Mesa</t>
  </si>
  <si>
    <t>Imperial, San Diego</t>
  </si>
  <si>
    <t>SONORAN DESERT, SOUTH COAST</t>
  </si>
  <si>
    <t>Palomar-Cuyamaca Peak, Desert Slopes NA No Description, Borrego Valley-West Mesa</t>
  </si>
  <si>
    <t>Desert Slopes NA No Description, Borrego Valley-West Mesa</t>
  </si>
  <si>
    <t>Western Granitic Foothills</t>
  </si>
  <si>
    <t>Western Granitic Foothills, Palomar-Cuyamaca Peak, Desert Slopes NA No Description</t>
  </si>
  <si>
    <t>Santa Ana Mountains, Western Granitic Foothills</t>
  </si>
  <si>
    <t>Riverside, Imperial</t>
  </si>
  <si>
    <t>Chuckwalla Valley, Palo Verde Valley and Mesa, Chocolate Mountains and Valleys, Coachella Valley, Imperial Valley, East Mesa-Sand Hills</t>
  </si>
  <si>
    <t>Riverside, San Diego</t>
  </si>
  <si>
    <t>Perris Valley and Hills, San Jacinto Foothills-Cahuilla Mountains, Western Granitic Foothills, Palomar-Cuyamaca Peak</t>
  </si>
  <si>
    <t>Riverside</t>
  </si>
  <si>
    <t>Chuckwalla Valley</t>
  </si>
  <si>
    <t>Santa Ana Mountains</t>
  </si>
  <si>
    <t>Chocolate Mountains and Valleys, Coachella Valley</t>
  </si>
  <si>
    <t>Perris Valley and Hills, San Jacinto Foothills-Cahuilla Mountains</t>
  </si>
  <si>
    <t>Riverside, Imperial, San Diego</t>
  </si>
  <si>
    <t>Perris Valley and Hills, San Jacinto Foothills-Cahuilla Mountains, San Jacinto Mountains, Palomar-Cuyamaca Peak, Desert Slopes NA No Description, Coachella Valley, Borrego Valley-West Mesa</t>
  </si>
  <si>
    <t>Cadiz-Vidal Valleys, Palen-Riverside Mountains, Palo Verde Valley and Mesa</t>
  </si>
  <si>
    <t>Perris Valley and Hills</t>
  </si>
  <si>
    <t>Coachella Valley</t>
  </si>
  <si>
    <t>San Jacinto Foothills-Cahuilla Mountains, San Jacinto Mountains</t>
  </si>
  <si>
    <t>Cadiz-Vidal Valleys, Palen-Riverside Mountains, Chuckwalla Valley</t>
  </si>
  <si>
    <t>Riverside, Orange, San Diego</t>
  </si>
  <si>
    <t>Coastal Hills, Coastal Terraces, Santa Ana Mountains, Perris Valley and Hills</t>
  </si>
  <si>
    <t>Orange</t>
  </si>
  <si>
    <t>Coastal Hills</t>
  </si>
  <si>
    <t>San Bernardino, Riverside</t>
  </si>
  <si>
    <t>Cadiz-Vidal Valleys</t>
  </si>
  <si>
    <t>Fontana Plain-Calimesa Terraces, San Jacinto Foothills-Cahuilla Mountains, San Jacinto Mountains, Desert Slopes NA No Description, Coachella Valley</t>
  </si>
  <si>
    <t>Fontana Plain-Calimesa Terraces, Perris Valley and Hills, San Jacinto Foothills-Cahuilla Mountains, San Jacinto Mountains</t>
  </si>
  <si>
    <t>Los Angeles Plain, Coastal Hills</t>
  </si>
  <si>
    <t>SONORAN DESERT, MOJAVE DESERT</t>
  </si>
  <si>
    <t>Lucerne-Johnson Valleys and Hills, Bullion Mountains-Bristol Lake, Pinto Basin and Mountains, Cadiz-Vidal Valleys, Chuckwalla Valley, Chocolate Mountains and Valleys</t>
  </si>
  <si>
    <t>MOJAVE DESERT</t>
  </si>
  <si>
    <t>Lucerne-Johnson Valleys and Hills, Pinto Basin and Mountains</t>
  </si>
  <si>
    <t>Fontana Plain-Calimesa Terraces, San Jacinto Foothills-Cahuilla Mountains</t>
  </si>
  <si>
    <t>Riverside, Orange</t>
  </si>
  <si>
    <t>Los Angeles Plain, Coastal Hills, Santa Ana Mountains, Fontana Plain-Calimesa Terraces, Perris Valley and Hills</t>
  </si>
  <si>
    <t>Little San Bernardino-Bighorn Mountains, Lucerne-Johnson Valleys and Hills, Pinto Basin and Mountains, Chocolate Mountains and Valleys, Coachella Valley</t>
  </si>
  <si>
    <t>Fontana Plain-Calimesa Terraces, Perris Valley and Hills</t>
  </si>
  <si>
    <t>Santa Ana Mountains, Fontana Plain-Calimesa Terraces</t>
  </si>
  <si>
    <t>San Bernardino, Riverside, Orange</t>
  </si>
  <si>
    <t>Los Angeles Plain, Santa Ana Mountains, Fontana Plain-Calimesa Terraces</t>
  </si>
  <si>
    <t>San Bernardino</t>
  </si>
  <si>
    <t>Lucerne-Johnson Valleys and Hills, Bullion Mountains-Bristol Lake</t>
  </si>
  <si>
    <t>Bullion Mountains-Bristol Lake, Cadiz-Vidal Valleys</t>
  </si>
  <si>
    <t>San Gorgonio Mountains, Upper San Gorgonio Mountains</t>
  </si>
  <si>
    <t>San Gabriel Mountains, Fontana Plain-Calimesa Terraces</t>
  </si>
  <si>
    <t>Piute Valley-Sacramento Mountains, Cadiz-Vidal Valleys</t>
  </si>
  <si>
    <t>San Gabriel Mountains, San Gorgonio Mountains, Fontana Plain-Calimesa Terraces</t>
  </si>
  <si>
    <t>Los Angeles</t>
  </si>
  <si>
    <t>Los Angeles Plain, San Gabriel Mountains, Upper San Gabriel Mountains</t>
  </si>
  <si>
    <t>SOUTH COAST, MOJAVE DESERT</t>
  </si>
  <si>
    <t>San Gorgonio Mountains, Upper San Gorgonio Mountains, Little San Bernardino-Bighorn Mountains, High Desert Plains and Hills</t>
  </si>
  <si>
    <t>Santa Monica Mountains</t>
  </si>
  <si>
    <t>SONORAN DESERT, SOUTH COAST, MOJAVE DESERT</t>
  </si>
  <si>
    <t>San Gorgonio Mountains, Upper San Gorgonio Mountains, Little San Bernardino-Bighorn Mountains, Fontana Plain-Calimesa Terraces, Lucerne-Johnson Valleys and Hills, Coachella Valley</t>
  </si>
  <si>
    <t>San Gorgonio Mountains, Upper San Gorgonio Mountains, Little San Bernardino-Bighorn Mountains, High Desert Plains and Hills, Lucerne-Johnson Valleys and Hills</t>
  </si>
  <si>
    <t>San Gorgonio Mountains, Fontana Plain-Calimesa Terraces, High Desert Plains and Hills</t>
  </si>
  <si>
    <t>Santa Monica Mountains, Los Angeles Plain</t>
  </si>
  <si>
    <t>Little San Bernardino-Bighorn Mountains</t>
  </si>
  <si>
    <t>Simi Valley-Santa Susana Mountains, Santa Monica Mountains</t>
  </si>
  <si>
    <t>Simi Valley-Santa Susana Mountains, Santa Monica Mountains, Los Angeles Plain</t>
  </si>
  <si>
    <t>Los Angeles Plain</t>
  </si>
  <si>
    <t>Ventura, Los Angeles</t>
  </si>
  <si>
    <t>Providence Mountains-Lanfair Valley, Bullion Mountains-Bristol Lake</t>
  </si>
  <si>
    <t>Providence Mountains-Lanfair Valley, Piute Valley-Sacramento Mountains, Bullion Mountains-Bristol Lake, Cadiz-Vidal Valleys</t>
  </si>
  <si>
    <t>San Bernardino, Los Angeles</t>
  </si>
  <si>
    <t>San Gabriel Mountains, High Desert Plains and Hills</t>
  </si>
  <si>
    <t>Los Angeles Plain, San Gabriel Mountains, Upper San Gabriel Mountains, Fontana Plain-Calimesa Terraces, High Desert Plains and Hills</t>
  </si>
  <si>
    <t>Oxnard Plain-Santa Paula Valley, Simi Valley-Santa Susana Mountains, Santa Monica Mountains</t>
  </si>
  <si>
    <t>Los Angeles Plain, San Gabriel Mountains</t>
  </si>
  <si>
    <t>Ventura</t>
  </si>
  <si>
    <t>Simi Valley-Santa Susana Mountains</t>
  </si>
  <si>
    <t>Providence Mountains-Lanfair Valley, Piute Valley-Sacramento Mountains</t>
  </si>
  <si>
    <t>Providence Mountains-Lanfair Valley</t>
  </si>
  <si>
    <t>Oxnard Plain-Santa Paula Valley, Simi Valley-Santa Susana Mountains</t>
  </si>
  <si>
    <t>Lucerne-Johnson Valleys and Hills</t>
  </si>
  <si>
    <t>Los Angeles Plain, Sierra Pelona-Mint Canyon, San Gabriel Mountains</t>
  </si>
  <si>
    <t>Mojave Valley-Granite Mountains, Bullion Mountains-Bristol Lake</t>
  </si>
  <si>
    <t>Los Angeles Plain, Sierra Pelona-Mint Canyon, San Gabriel Mountains, Upper San Gabriel Mountains</t>
  </si>
  <si>
    <t>Sierra Pelona-Mint Canyon, San Gabriel Mountains, Upper San Gabriel Mountains, High Desert Plains and Hills</t>
  </si>
  <si>
    <t>Bullion Mountains-Bristol Lake</t>
  </si>
  <si>
    <t>Oxnard Plain-Santa Paula Valley, Simi Valley-Santa Susana Mountains, Los Angeles Plain, Sierra Pelona-Mint Canyon</t>
  </si>
  <si>
    <t>Sierra Pelona-Mint Canyon</t>
  </si>
  <si>
    <t>Piute Valley-Sacramento Mountains</t>
  </si>
  <si>
    <t>High Desert Plains and Hills, Lucerne-Johnson Valleys and Hills</t>
  </si>
  <si>
    <t>Northern Transverse Ranges, Sierra Pelona-Mint Canyon</t>
  </si>
  <si>
    <t>Santa Ynez-Sulphur Mountains, Oxnard Plain-Santa Paula Valley</t>
  </si>
  <si>
    <t>High Desert Plains and Hills</t>
  </si>
  <si>
    <t>Santa Ynez-Sulphur Mountains</t>
  </si>
  <si>
    <t>High Desert Plains and Hills, Mojave Valley-Granite Mountains, Lucerne-Johnson Valleys and Hills, Bullion Mountains-Bristol Lake</t>
  </si>
  <si>
    <t>High Desert Plains and Hills, Mojave Valley-Granite Mountains</t>
  </si>
  <si>
    <t>Northern Transverse Ranges, High Desert Plains and Hills</t>
  </si>
  <si>
    <t>San Bernardino, Kern, Los Angeles</t>
  </si>
  <si>
    <t>Mojave Valley-Granite Mountains, Silurian Valley-Devil's Playground, Kingston Range-Valley Wells, Ivanpah Valley, Providence Mountains-Lanfair Valley, Bullion Mountains-Bristol Lake</t>
  </si>
  <si>
    <t>Santa Barbara</t>
  </si>
  <si>
    <t>SOUTH COAST, CENTRAL COAST</t>
  </si>
  <si>
    <t>Santa Ynez Valleys and Hills, Santa Ynez-Sulphur Mountains, San Rafael-Topatopa Mountains</t>
  </si>
  <si>
    <t>Northern Transverse Ranges, Sierra Pelona-Mint Canyon, High Desert Plains and Hills</t>
  </si>
  <si>
    <t>Santa Ynez Valleys and Hills, Santa Ynez-Sulphur Mountains</t>
  </si>
  <si>
    <t>Silurian Valley-Devil's Playground, Ivanpah Valley, Providence Mountains-Lanfair Valley, Piute Valley-Sacramento Mountains, Bullion Mountains-Bristol Lake</t>
  </si>
  <si>
    <t>Kern, Ventura, Los Angeles</t>
  </si>
  <si>
    <t>Santa Ynez-Sulphur Mountains, Oxnard Plain-Santa Paula Valley, San Rafael-Topatopa Mountains, Northern Transverse Ranges, Sierra Pelona-Mint Canyon</t>
  </si>
  <si>
    <t>Kern, Los Angeles</t>
  </si>
  <si>
    <t>SOUTH COAST, MOJAVE DESERT, SIERRA NEVADA</t>
  </si>
  <si>
    <t>Eastern Slopes, San Emigdio Mountains, Northern Transverse Ranges, High Desert Plains and Hills</t>
  </si>
  <si>
    <t>Silurian Valley-Devil's Playground, Kingston Range-Valley Wells, Ivanpah Valley</t>
  </si>
  <si>
    <t>Kingston Range-Valley Wells, Ivanpah Valley</t>
  </si>
  <si>
    <t>Kern, Ventura</t>
  </si>
  <si>
    <t>San Emigdio Mountains, Northern Transverse Ranges</t>
  </si>
  <si>
    <t>Ivanpah Valley, Hualapai Mountains Coniferous Forest</t>
  </si>
  <si>
    <t>CENTRAL COAST</t>
  </si>
  <si>
    <t>Santa Ynez Valleys and Hills</t>
  </si>
  <si>
    <t>Kern</t>
  </si>
  <si>
    <t>Kern, San Luis Obispo, Santa Barbara, Ventura</t>
  </si>
  <si>
    <t>SOUTH COAST, GREAT CENTRAL VALLEY</t>
  </si>
  <si>
    <t>Caliente Range-Cuyama Valley, Temblor Range, Northern Transverse Ranges</t>
  </si>
  <si>
    <t>San Bernardino, Kern</t>
  </si>
  <si>
    <t>MOJAVE DESERT, SIERRA NEVADA</t>
  </si>
  <si>
    <t>Eastern Slopes, Tehachapi-Piute Mountains, High Desert Plains and Hills</t>
  </si>
  <si>
    <t>SOUTH COAST, SIERRA NEVADA, GREAT CENTRAL VALLEY</t>
  </si>
  <si>
    <t>South Valley Alluvium and Basins, Elk Hills and South Valley Terraces, San Emigdio Mountains, Caliente Range-Cuyama Valley, Temblor Range, Northern Transverse Ranges</t>
  </si>
  <si>
    <t>SOUTH COAST, MOJAVE DESERT, SIERRA NEVADA, GREAT CENTRAL VALLEY</t>
  </si>
  <si>
    <t>South Valley Alluvium and Basins, Elk Hills and South Valley Terraces, Eastern Slopes, Tehachapi-Piute Mountains, Southern Granitic Foothills, San Emigdio Mountains, High Desert Plains and Hills</t>
  </si>
  <si>
    <t>Amargosa Desert-Pahrump Valley, Kingston Range-Valley Wells, Ivanpah Valley</t>
  </si>
  <si>
    <t>Silurian Valley-Devil's Playground</t>
  </si>
  <si>
    <t>SIERRA NEVADA, GREAT CENTRAL VALLEY</t>
  </si>
  <si>
    <t>South Valley Alluvium and Basins, Southern Granitic Foothills</t>
  </si>
  <si>
    <t>Amargosa Desert-Pahrump Valley, Kingston Range-Valley Wells</t>
  </si>
  <si>
    <t>South Valley Alluvium and Basins, Tehachapi-Piute Mountains, Southern Granitic Foothills</t>
  </si>
  <si>
    <t>Searles Valley-Owlshead Mountains, High Desert Plains and Hills, Mojave Valley-Granite Mountains, Silurian Valley-Devil's Playground</t>
  </si>
  <si>
    <t>GREAT CENTRAL VALLEY</t>
  </si>
  <si>
    <t>Hardpan Terraces, South Valley Alluvium and Basins, Southern Granitic Foothills</t>
  </si>
  <si>
    <t>Searles Valley-Owlshead Mountains, Mojave Valley-Granite Mountains</t>
  </si>
  <si>
    <t>Hardpan Terraces, Southern Granitic Foothills</t>
  </si>
  <si>
    <t>San Luis Obispo, Santa Barbara</t>
  </si>
  <si>
    <t>South Costal Santa Lucia Range, Santa Maria Valley, Interior Santa Lucia Range</t>
  </si>
  <si>
    <t>SIERRA NEVADA</t>
  </si>
  <si>
    <t>Tehachapi-Piute Mountains</t>
  </si>
  <si>
    <t>Searles Valley-Owlshead Mountains</t>
  </si>
  <si>
    <t>South Valley Alluvium and Basins, Elk Hills and South Valley Terraces</t>
  </si>
  <si>
    <t>San Luis Obispo, Santa Barbara, Ventura</t>
  </si>
  <si>
    <t>SOUTH COAST, CENTRAL COAST, GREAT CENTRAL VALLEY</t>
  </si>
  <si>
    <t>Santa Maria Valley, Santa Ynez Valleys and Hills, Santa Ynez-Sulphur Mountains, Interior Santa Lucia Range, Caliente Range-Cuyama Valley, San Rafael-Topatopa Mountains, Northern Transverse Ranges</t>
  </si>
  <si>
    <t>South Valley Alluvium and Basins</t>
  </si>
  <si>
    <t>Searles Valley-Owlshead Mountains, High Desert Plains and Hills</t>
  </si>
  <si>
    <t>Santa Maria Valley, Santa Ynez Valleys and Hills</t>
  </si>
  <si>
    <t>Inyo, San Bernardino</t>
  </si>
  <si>
    <t>Amargosa Desert-Pahrump Valley, Funeral Mountains-Greenwater Valley, Silurian Valley-Devil's Playground, Kingston Range-Valley Wells</t>
  </si>
  <si>
    <t>Amargosa Desert-Pahrump Valley, Funeral Mountains-Greenwater Valley, Kingston Range-Valley Wells</t>
  </si>
  <si>
    <t>Inyo</t>
  </si>
  <si>
    <t>Funeral Mountains-Greenwater Valley</t>
  </si>
  <si>
    <t>San Luis Obispo</t>
  </si>
  <si>
    <t>Santa Maria Valley</t>
  </si>
  <si>
    <t>South Costal Santa Lucia Range, Interior Santa Lucia Range</t>
  </si>
  <si>
    <t>Hardpan Terraces, Tehachapi-Piute Mountains, Southern Granitic Foothills</t>
  </si>
  <si>
    <t>Antelope Plain, South Valley Alluvium and Basins, Elk Hills and South Valley Terraces</t>
  </si>
  <si>
    <t>Kern, San Luis Obispo</t>
  </si>
  <si>
    <t>CENTRAL COAST, GREAT CENTRAL VALLEY</t>
  </si>
  <si>
    <t>Elk Hills and South Valley Terraces, Carrizo Plain, Caliente Range-Cuyama Valley, Temblor Range</t>
  </si>
  <si>
    <t>Hardpan Terraces</t>
  </si>
  <si>
    <t>Carrizo Plain</t>
  </si>
  <si>
    <t>Eastern Slopes, Tehachapi-Piute Mountains, Kern Plateau, Southern Granitic Foothills, High Desert Plains and Hills</t>
  </si>
  <si>
    <t>South Costal Santa Lucia Range</t>
  </si>
  <si>
    <t>Antelope Plain, South Valley Alluvium and Basins</t>
  </si>
  <si>
    <t>Amargosa Desert-Pahrump Valley, Funeral Mountains-Greenwater Valley</t>
  </si>
  <si>
    <t>Hardpan Terraces, Lower Batholith, Southern Granitic Foothills</t>
  </si>
  <si>
    <t>Interior Santa Lucia Range</t>
  </si>
  <si>
    <t>Southern Granitic Foothills</t>
  </si>
  <si>
    <t>CENTRAL COAST GREAT CENTRAL VALLEY</t>
  </si>
  <si>
    <t>Paso Robles Hills and Valleys</t>
  </si>
  <si>
    <t>Kern, San Luis Obispo, Santa Barbara</t>
  </si>
  <si>
    <t>South Costal Santa Lucia Range, Interior Santa Lucia Range, Paso Robles Hills and Valleys, Carrizo Plain, Caliente Range-Cuyama Valley</t>
  </si>
  <si>
    <t>Antelope Plain</t>
  </si>
  <si>
    <t>Tulare, Kern</t>
  </si>
  <si>
    <t>Hardpan Terraces, Lower Granitic Foothills, Southern Granitic Foothills</t>
  </si>
  <si>
    <t>Kings, Kern</t>
  </si>
  <si>
    <t>Tulare</t>
  </si>
  <si>
    <t>Hardpan Terraces, Lower Granitic Foothills</t>
  </si>
  <si>
    <t>Tulare, Kings, Kern</t>
  </si>
  <si>
    <t>Tulare Basin, South Valley Alluvium and Basins</t>
  </si>
  <si>
    <t>Paso Robles Hills and Valleys, Carrizo Plain</t>
  </si>
  <si>
    <t>CENTRAL COAST, CENTRAL COAST, GREAT CENTRAL VALLEY</t>
  </si>
  <si>
    <t>Antelope Plain, Elk Hills and South Valley Terraces, Eastern Hills, Paso Robles Hills and Valleys, Carrizo Plain, Temblor Range</t>
  </si>
  <si>
    <t>Antelope Plain, Kettleman Hills and Valleys</t>
  </si>
  <si>
    <t>Granitic Alluvial Fans and Terraces, Tulare Basin, South Valley Alluvium and Basins</t>
  </si>
  <si>
    <t>Kings, Kern, San Luis Obispo</t>
  </si>
  <si>
    <t>Antelope Plain, Eastern Hills, Kettleman Hills and Valleys</t>
  </si>
  <si>
    <t>Kings Kern</t>
  </si>
  <si>
    <t>Death Valley, Amargosa Desert-Pahrump Valley, Funeral Mountains-Greenwater Valley</t>
  </si>
  <si>
    <t>Tulare, Kings</t>
  </si>
  <si>
    <t>Tulare Basin</t>
  </si>
  <si>
    <t>Kings</t>
  </si>
  <si>
    <t>Kettleman Hills and Valleys</t>
  </si>
  <si>
    <t>Tulare Basin, South Valley Alluvium and Basins, Kettleman Hills and Valleys</t>
  </si>
  <si>
    <t>Panamint Valley, Searles Valley-Owlshead Mountains, Cosa-Argus Ranges</t>
  </si>
  <si>
    <t>Owens Valley</t>
  </si>
  <si>
    <t>Owens Valley, Cosa-Argus Ranges</t>
  </si>
  <si>
    <t>Death Valley, Panamint Valley, Saline Valley-Cottonwood Mountains, Panamint Range</t>
  </si>
  <si>
    <t>Granitic Alluvial Fans and Terraces, Tulare Basin</t>
  </si>
  <si>
    <t>Monterey, San Luis Obispo</t>
  </si>
  <si>
    <t>Diablo Range, Eastern Hills, Gabilan Range, Paso Robles Hills and Valleys</t>
  </si>
  <si>
    <t>Owens Valley, Inyo Mountains, Cosa-Argus Ranges</t>
  </si>
  <si>
    <t>Monterey</t>
  </si>
  <si>
    <t>Interior Santa Lucia Range, Paso Robles Hills and Valleys</t>
  </si>
  <si>
    <t>Death Valley, Funeral Mountains-Greenwater Valley, Panamint Valley, Searles Valley-Owlshead Mountains, Mojave Valley-Granite Mountains, Silurian Valley-Devil's Playground, Saline Valley-Cottonwood Mountains, Panamint Range</t>
  </si>
  <si>
    <t>Death Valley</t>
  </si>
  <si>
    <t>Fresno, Kings</t>
  </si>
  <si>
    <t>Panoche and Cantua Fans and Basins, Kettleman Hills and Valleys</t>
  </si>
  <si>
    <t>Death Valley, Amargosa Desert-Pahrump Valley, Funeral Mountains-Greenwater Valley, Grapevine Mountains</t>
  </si>
  <si>
    <t>Fresno</t>
  </si>
  <si>
    <t>Westside Alluvial Fans and Terraces, Panoche and Cantua Fans and Basins, Eastern Hills, Kettleman Hills and Valleys</t>
  </si>
  <si>
    <t>Diablo Range, Interior Santa Lucia Range, Gabilan Range, Paso Robles Hills and Valleys</t>
  </si>
  <si>
    <t>Fresno, Monterey, Kings, Kern, San Luis Obispo</t>
  </si>
  <si>
    <t>Diablo Range, Eastern Hills, Gabilan Range, Kettleman Hills and Valleys, Paso Robles Hills and Valleys</t>
  </si>
  <si>
    <t>Gabilan Range</t>
  </si>
  <si>
    <t>Interior Santa Lucia Range, Gabilan Range</t>
  </si>
  <si>
    <t>Fresno, Tulare</t>
  </si>
  <si>
    <t>Lower Batholith, Upper Batholith, Lower Granitic Foothills</t>
  </si>
  <si>
    <t>Watsonville Plain-Salinas Valley</t>
  </si>
  <si>
    <t>San Benito, Monterey</t>
  </si>
  <si>
    <t>Watsonville Plain-Salinas Valley, Gabilan Range</t>
  </si>
  <si>
    <t>Granitic Alluvial Fans and Terraces, Panoche and Cantua Fans and Basins</t>
  </si>
  <si>
    <t>Fresno, San Benito, Monterey</t>
  </si>
  <si>
    <t>Diablo Range, Eastern Hills, Gabilan Range, Kettleman Hills and Valleys</t>
  </si>
  <si>
    <t>North Costal Santa Lucia Range</t>
  </si>
  <si>
    <t>Hardpan Terraces, Hardpan Terraces, Granitic Alluvial Fans and Terraces, Lower Granitic Foothills</t>
  </si>
  <si>
    <t>Watsonville Plain-Salinas Valley, North Costal Santa Lucia Range, Interior Santa Lucia Range</t>
  </si>
  <si>
    <t>Inyo Mountains</t>
  </si>
  <si>
    <t>Fresno, San Benito</t>
  </si>
  <si>
    <t>Westside Alluvial Fans and Terraces, Panoche and Cantua Fans and Basins, Diablo Range, Eastern Hills, Kettleman Hills and Valleys</t>
  </si>
  <si>
    <t>Granitic Alluvial Fans and Terraces</t>
  </si>
  <si>
    <t>Hardpan Terraces, Granitic Alluvial Fans and Terraces, Lower Granitic Foothills</t>
  </si>
  <si>
    <t>Upper Batholith</t>
  </si>
  <si>
    <t>Owens Valley, Death Valley, Panamint Valley, Benton-Upper Owens Valleys, Inyo Mountains, Saline Valley-Cottonwood Mountains, Cosa-Argus Ranges</t>
  </si>
  <si>
    <t>Westside Alluvial Fans and Terraces, Eastern Hills</t>
  </si>
  <si>
    <t>Hardpan Terraces, Hardpan Terraces, Lower Granitic Foothills</t>
  </si>
  <si>
    <t>North Costal Santa Lucia Range, South Costal Santa Lucia Range, Interior Santa Lucia Range</t>
  </si>
  <si>
    <t>San Benito</t>
  </si>
  <si>
    <t>Diablo Range, Eastern Hills</t>
  </si>
  <si>
    <t>Madera, Fresno</t>
  </si>
  <si>
    <t>Watsonville Plain-Salinas Valley, North Costal Santa Lucia Range</t>
  </si>
  <si>
    <t>Madera</t>
  </si>
  <si>
    <t>Diablo Range, Gabilan Range</t>
  </si>
  <si>
    <t>Lower Granitic Foothills</t>
  </si>
  <si>
    <t>Death Valley, Benton-Upper Owens Valleys, White Mountains, Silver Peak Mountains-Fish Lake Valley, Inyo Mountains, Saline Valley-Cottonwood Mountains, Grapevine Mountains</t>
  </si>
  <si>
    <t>Hardpan Terraces, Granitic Alluvial Fans and Terraces</t>
  </si>
  <si>
    <t>Hardpan Terraces, Lower Foothills Metamorphic Belt</t>
  </si>
  <si>
    <t>Hardpan Terraces, Lower Foothills Metamorphic Belt, Lower Granitic Foothills</t>
  </si>
  <si>
    <t>San Joaquin Basin, Granitic Alluvial Fans and Terraces</t>
  </si>
  <si>
    <t>Merced</t>
  </si>
  <si>
    <t>Westside Alluvial Fans and Terraces, San Joaquin Basin</t>
  </si>
  <si>
    <t>Madera, Merced</t>
  </si>
  <si>
    <t>Mariposa, Madera, Merced</t>
  </si>
  <si>
    <t>Santa Clara, Santa Cruz, San Benito</t>
  </si>
  <si>
    <t>Santa Clara Valley, Santa Cruz Mountains, Leeward Hills</t>
  </si>
  <si>
    <t>Manteca-Merced Alluvium, San Joaquin Basin</t>
  </si>
  <si>
    <t>Lower Batholith, Upper Batholith</t>
  </si>
  <si>
    <t>Merced, Fresno, Santa Clara, San Benito</t>
  </si>
  <si>
    <t>Westside Alluvial Fans and Terraces, Western Diablo Range, Diablo Range, Eastern Hills</t>
  </si>
  <si>
    <t>Mariposa, Merced</t>
  </si>
  <si>
    <t>Hardpan Terraces, Manteca-Merced Alluvium, Lower Foothills Metamorphic Belt, Lower Granitic Foothills</t>
  </si>
  <si>
    <t>Santa Clara</t>
  </si>
  <si>
    <t>Santa Clara Valley, Western Diablo Range</t>
  </si>
  <si>
    <t>Hardpan Terraces, Manteca-Merced Alluvium, Lower Foothills Metamorphic Belt</t>
  </si>
  <si>
    <t>San Joaquin Basin</t>
  </si>
  <si>
    <t>Santa Cruz</t>
  </si>
  <si>
    <t>Santa Cruz Mountains, Watsonville Plain-Salinas Valley</t>
  </si>
  <si>
    <t>Santa Cruz Mountains</t>
  </si>
  <si>
    <t>Mariposa</t>
  </si>
  <si>
    <t>Lower Foothills Metamorphic Belt, Lower Granitic Foothills</t>
  </si>
  <si>
    <t>Hardpan Terraces, Camanche Terraces, Manteca-Merced Alluvium, Lower Foothills Metamorphic Belt</t>
  </si>
  <si>
    <t>Hardpan Terraces, Manteca-Merced Alluvium</t>
  </si>
  <si>
    <t>Stanislaus, Merced</t>
  </si>
  <si>
    <t>Mono, Inyo</t>
  </si>
  <si>
    <t>Benton-Upper Owens Valleys, White Mountains, Silver Peak Mountains-Fish Lake Valley, Inyo Mountains</t>
  </si>
  <si>
    <t>Hardpan Terraces, Camanche Terraces, Lower Foothills Metamorphic Belt</t>
  </si>
  <si>
    <t>Santa Clara, Santa Cruz</t>
  </si>
  <si>
    <t>Santa Cruz Mountains, Leeward Hills, Watsonville Plain-Salinas Valley</t>
  </si>
  <si>
    <t>Upper Foothills Metamorphic Belt, Lower Batholith</t>
  </si>
  <si>
    <t>Eastern Slopes, Crowley Flowlands, Benton-Upper Owens Valleys, Glass Mountain</t>
  </si>
  <si>
    <t>Upper Foothills Metamorphic Belt</t>
  </si>
  <si>
    <t>San Mateo, Santa Cruz</t>
  </si>
  <si>
    <t>Lower Foothills Metamorphic Belt</t>
  </si>
  <si>
    <t>Mono</t>
  </si>
  <si>
    <t>Eastern Slopes, Mono Valley, Crowley Flowlands, Glass Mountain</t>
  </si>
  <si>
    <t>Upper Foothills Metamorphic Belt, Lower Foothills Metamorphic Belt</t>
  </si>
  <si>
    <t>Stanislaus, Mariposa, Merced</t>
  </si>
  <si>
    <t>Hardpan Terraces, Camanche Terraces</t>
  </si>
  <si>
    <t>San Mateo</t>
  </si>
  <si>
    <t>Mono, Tuolumne, Mariposa, Madera, Fresno, Inyo, Tulare, Kern</t>
  </si>
  <si>
    <t>Glaciated Batholith, Upper Batholith, Eastern Slopes, Kern Plateau, Lower Batholith, Owens Valley, Lower Granitic Foothills, Benton-Upper Owens Valleys, and 6 others</t>
  </si>
  <si>
    <t>Stanislaus</t>
  </si>
  <si>
    <t>Camanche Terraces, Manteca-Merced Alluvium</t>
  </si>
  <si>
    <t>Camanche Terraces, Lower Foothills Metamorphic Belt</t>
  </si>
  <si>
    <t>Tuolumne, Stanislaus</t>
  </si>
  <si>
    <t>Camanche Terraces</t>
  </si>
  <si>
    <t>Sodic Claypan Terraces, Westside Alluvial Fans and Terraces, Manteca-Merced Alluvium</t>
  </si>
  <si>
    <t>Eastern Slopes, Bodie Hills-Excelsior Mountains, Mono Valley, Crowley Flowlands, Glass Mountain</t>
  </si>
  <si>
    <t>Tuolumne</t>
  </si>
  <si>
    <t>San Joaquin, Stanislaus</t>
  </si>
  <si>
    <t>Alameda, San Mateo, Santa Clara</t>
  </si>
  <si>
    <t>Bay Flats</t>
  </si>
  <si>
    <t>Alameda, Santa Clara</t>
  </si>
  <si>
    <t>Bay Flats, Fremont-Livermore Hills and Valleys</t>
  </si>
  <si>
    <t>Bodie Hills-Excelsior Mountains, Mono Valley</t>
  </si>
  <si>
    <t>Alameda</t>
  </si>
  <si>
    <t>East Bay Hills-Mt. Diablo, Fremont-Livermore Hills and Valleys</t>
  </si>
  <si>
    <t>Sweetwater Mountains-Pine Grove Hills, Bodie Hills-Excelsior Mountains, Mono Valley</t>
  </si>
  <si>
    <t>Bay Flats, Santa Clara Valley</t>
  </si>
  <si>
    <t>Fremont-Livermore Hills and Valleys, Eastern Hills</t>
  </si>
  <si>
    <t>San Joaquin, Stanislaus, Alameda, Merced, Santa Clara</t>
  </si>
  <si>
    <t>Santa Clara Valley, Westside Alluvial Fans and Terraces, Fremont-Livermore Hills and Valleys, Western Diablo Range, Diablo Range, Eastern Hills</t>
  </si>
  <si>
    <t>San Joaquin, Alameda</t>
  </si>
  <si>
    <t>Upper Foothills Metamorphic Belt, Batholith and Volcanic Flows</t>
  </si>
  <si>
    <t>Bay Flats, East Bay Hills-Mt. Diablo</t>
  </si>
  <si>
    <t>Calaveras, Tuolumne, Stanislaus</t>
  </si>
  <si>
    <t>Santa Cruz Mountains, Leeward Hills</t>
  </si>
  <si>
    <t>Contra Costa, Alameda</t>
  </si>
  <si>
    <t>Fremont-Livermore Hills and Valleys</t>
  </si>
  <si>
    <t>San Joaquin</t>
  </si>
  <si>
    <t>Calaveras</t>
  </si>
  <si>
    <t>Calaveras, Tuolumne</t>
  </si>
  <si>
    <t>Calaveras, Stanislaus</t>
  </si>
  <si>
    <t>Westside Alluvial Fans and Terraces, Fremont-Livermore Hills and Valleys, Eastern Hills</t>
  </si>
  <si>
    <t>Leeward Hills</t>
  </si>
  <si>
    <t>Sweetwater Mountains-Pine Grove Hills, Bodie Hills-Excelsior Mountains</t>
  </si>
  <si>
    <t>East Bay Hills-Mt. Diablo</t>
  </si>
  <si>
    <t>Calaveras, San Joaquin, Stanislaus</t>
  </si>
  <si>
    <t>Contra Costa</t>
  </si>
  <si>
    <t>Suisun Hills and Valleys, Westside Alluvial Fans and Terraces, Eastern Hills</t>
  </si>
  <si>
    <t>Alpine, Mono, Tuolumne, Mariposa</t>
  </si>
  <si>
    <t>Glaciated Batholith, Eastern Slopes, Batholith and Volcanic Flows, Upper Batholith and Volcanic Flows, Upper Batholith, Glaciated Batholith and Volcanic Flows, Sweetwater Mountains-Pine Grove Hills, Upper Foothills Metamorphic Belt, and 4 others</t>
  </si>
  <si>
    <t>East Bay Hills-Mt. Diablo, Fremont-Livermore Hills and Valleys, Eastern Hills</t>
  </si>
  <si>
    <t>Suisun Hills and Valleys, East Bay Hills-Mt. Diablo, Eastern Hills</t>
  </si>
  <si>
    <t>San Joaquin, Contra Costa</t>
  </si>
  <si>
    <t>Delta</t>
  </si>
  <si>
    <t>Calaveras, San Joaquin</t>
  </si>
  <si>
    <t>Marin</t>
  </si>
  <si>
    <t>Marin Hills and Valleys</t>
  </si>
  <si>
    <t>Suisun Hills and Valleys, East Bay Hills-Mt. Diablo</t>
  </si>
  <si>
    <t>Sacramento</t>
  </si>
  <si>
    <t>Amador</t>
  </si>
  <si>
    <t>Amador, San Joaquin</t>
  </si>
  <si>
    <t>Amador, Calaveras</t>
  </si>
  <si>
    <t>Eastern Slopes, Pine Nut Mountains, Antelope-Mason Valleys and Hills, Sweetwater Mountains-Pine Grove Hills, Bodie Hills-Excelsior Mountains</t>
  </si>
  <si>
    <t>Sacramento, Solano</t>
  </si>
  <si>
    <t>Sodic Claypan Terraces, Delta</t>
  </si>
  <si>
    <t>Sacramento, San Joaquin</t>
  </si>
  <si>
    <t>Marin Hills and Valleys, Mount St. Helena Flows and Valleys</t>
  </si>
  <si>
    <t>Hardpan Terraces, Sodic Claypan Terraces</t>
  </si>
  <si>
    <t>Solano</t>
  </si>
  <si>
    <t>Sodic Claypan Terraces</t>
  </si>
  <si>
    <t>Alpine, Mono, Calaveras, Tuolumne</t>
  </si>
  <si>
    <t>Upper Batholith and Volcanic Flows, Upper Batholith and Volcanic Flows, Glaciated Batholith and Volcanic Flows, Batholith and Volcanic Flows, Eastern Slopes, Pine Nut Mountains, Antelope-Mason Valleys and Hills, Sweetwater Mountains-Pine Grove Hills</t>
  </si>
  <si>
    <t>Sacramento, Amador, San Joaquin</t>
  </si>
  <si>
    <t>Napa, Solano</t>
  </si>
  <si>
    <t>Suisun Hills and Valleys, Delta</t>
  </si>
  <si>
    <t>Yolo-American Basins, Sodic Claypan Terraces</t>
  </si>
  <si>
    <t>Suisun Hills and Valleys, Sodic Claypan Terraces, Delta</t>
  </si>
  <si>
    <t>El Dorado</t>
  </si>
  <si>
    <t>Sonoma, Marin</t>
  </si>
  <si>
    <t>Coastal Hills-Santa Rosa Plain, Mount St. Helena Flows and Valleys</t>
  </si>
  <si>
    <t>Suisun Hills and Valleys</t>
  </si>
  <si>
    <t>Hardpan Terraces, Yolo-American Basins, Sodic Claypan Terraces</t>
  </si>
  <si>
    <t>Sacramento, Amador</t>
  </si>
  <si>
    <t>El Dorado, Amador</t>
  </si>
  <si>
    <t>Alpine</t>
  </si>
  <si>
    <t>Eastern Slopes, Pine Nut Mountains</t>
  </si>
  <si>
    <t>Sonoma, Napa, Solano</t>
  </si>
  <si>
    <t>Mount St. Helena Flows and Valleys</t>
  </si>
  <si>
    <t>Coastal Hills-Santa Rosa Plain, Marin Hills and Valleys, Mount St. Helena Flows and Valleys</t>
  </si>
  <si>
    <t>Yolo</t>
  </si>
  <si>
    <t>Yolo-American Basins</t>
  </si>
  <si>
    <t>Sonoma</t>
  </si>
  <si>
    <t>El Dorado, Sacramento, Amador</t>
  </si>
  <si>
    <t>Alpine, Amador, Calaveras</t>
  </si>
  <si>
    <t>Upper Foothills Metamorphic Belt, Upper Batholith and Volcanic Flows, Glaciated Batholith and Volcanic Flows, Batholith and Volcanic Flows, Eastern Slopes, Carson Range, Carson Valley-Truckee Meadows</t>
  </si>
  <si>
    <t>Coastal Hills-Santa Rosa Plain, Marin Hills and Valleys</t>
  </si>
  <si>
    <t>CENTRAL COAST, NORTH COAST</t>
  </si>
  <si>
    <t>Suisun Hills and Valleys, Mount St. Helena Flows and Valleys</t>
  </si>
  <si>
    <t>Upper Foothills Metamorphic Belt, Batholith and Volcanic Flows, Lower Foothills Metamorphic Belt</t>
  </si>
  <si>
    <t>Yolo Alluvial Fans, Yolo-American Basins</t>
  </si>
  <si>
    <t>El Dorado, Alpine, Amador</t>
  </si>
  <si>
    <t>Upper Batholith and Volcanic Flows, Glaciated Batholith and Volcanic Flows, Tahoe Valley, Eastern Slopes</t>
  </si>
  <si>
    <t>Napa</t>
  </si>
  <si>
    <t>NORTH COAST</t>
  </si>
  <si>
    <t>Ultramafic Complex, Western Foothills</t>
  </si>
  <si>
    <t>El Dorado, Sacramento</t>
  </si>
  <si>
    <t>Coastal Hills-Santa Rosa Plain</t>
  </si>
  <si>
    <t>GREAT CENTRAL VALLEY, NORTH COAST</t>
  </si>
  <si>
    <t>Suisun Hills and Valleys, Yolo Alluvial Fans, Sodic Claypan Terraces</t>
  </si>
  <si>
    <t>El Dorado, Alpine</t>
  </si>
  <si>
    <t>Glaciated Batholith and Volcanic Flows, Tahoe Valley, Eastern Slopes, Carson Range, Carson Valley-Truckee Meadows</t>
  </si>
  <si>
    <t>Sonoma, Napa</t>
  </si>
  <si>
    <t>Mount St. Helena Flows and Valleys, Ultramafic Complex</t>
  </si>
  <si>
    <t>Placer</t>
  </si>
  <si>
    <t>Coastal Franciscan, Coastal Hills-Santa Rosa Plain</t>
  </si>
  <si>
    <t>Placer, El Dorado</t>
  </si>
  <si>
    <t>Ultramafic Complex</t>
  </si>
  <si>
    <t>Yolo Alluvial Fans, Dunnigan Hills</t>
  </si>
  <si>
    <t>Mount St. Helena Flows and Valleys, Central Franciscan</t>
  </si>
  <si>
    <t>Lake, Sonoma, Napa</t>
  </si>
  <si>
    <t>Coastal Franciscan</t>
  </si>
  <si>
    <t>Yuba, Nevada, Placer</t>
  </si>
  <si>
    <t>Tahoe-Truckee</t>
  </si>
  <si>
    <t>Lake, Napa</t>
  </si>
  <si>
    <t>Central Franciscan, Ultramafic Complex, Western Foothills</t>
  </si>
  <si>
    <t>Upper Foothills Metamorphic Belt, Upper Batholith and Volcanic Flows, Tahoe-Truckee, Glaciated Batholith and Volcanic Flows, Tahoe Valley, Batholith and Volcanic Flows</t>
  </si>
  <si>
    <t>Nevada, Placer</t>
  </si>
  <si>
    <t>Upper Batholith and Volcanic Flows, Tahoe-Truckee</t>
  </si>
  <si>
    <t>Nevada</t>
  </si>
  <si>
    <t>Tahoe-Truckee, Carson Range</t>
  </si>
  <si>
    <t>Lake, Yolo, Napa</t>
  </si>
  <si>
    <t>Yolo Alluvial Fans, Ultramafic Complex, Western Foothills</t>
  </si>
  <si>
    <t>Upper Foothills Metamorphic Belt, Upper Batholith and Volcanic Flows</t>
  </si>
  <si>
    <t>Yuba, Nevada</t>
  </si>
  <si>
    <t>Colusa, Yolo</t>
  </si>
  <si>
    <t>Yolo Alluvial Fans, Western Foothills, Dunnigan Hills</t>
  </si>
  <si>
    <t>Lake, Colusa, Yolo</t>
  </si>
  <si>
    <t>Clear Lake Hills and Valleys, Ultramafic Complex, Western Foothills</t>
  </si>
  <si>
    <t>Granitic and Metamorphic Foothills, Lower Foothills Metamorphic Belt</t>
  </si>
  <si>
    <t>Sierra, Nevada</t>
  </si>
  <si>
    <t>Yuba</t>
  </si>
  <si>
    <t>Mendocino, Sonoma</t>
  </si>
  <si>
    <t>Coastal Franciscan, Central Franciscan</t>
  </si>
  <si>
    <t>Sutter</t>
  </si>
  <si>
    <t>Butte Sink-Sutter Basin, River Alluvium</t>
  </si>
  <si>
    <t>Mendocino</t>
  </si>
  <si>
    <t>Central Franciscan</t>
  </si>
  <si>
    <t>Colusa</t>
  </si>
  <si>
    <t>Colusa Basin, Yolo Alluvial Fans</t>
  </si>
  <si>
    <t>Sierra</t>
  </si>
  <si>
    <t>SIERRA NEVADA, MODOC PLATEAU</t>
  </si>
  <si>
    <t>Tahoe-Truckee, Fort Sage Mountains-Lemmon Valley</t>
  </si>
  <si>
    <t>Butte, Yuba</t>
  </si>
  <si>
    <t>Butte Sink-Sutter Basin</t>
  </si>
  <si>
    <t>Sierra, Yuba, Nevada</t>
  </si>
  <si>
    <t>Granitic and Metamorphic Foothills, Upper Foothills Metamorphic Belt, Upper Batholith and Volcanic Flows, Tahoe-Truckee</t>
  </si>
  <si>
    <t>Butte</t>
  </si>
  <si>
    <t>Sierra Valley, Tahoe-Truckee</t>
  </si>
  <si>
    <t>Colusa Basin</t>
  </si>
  <si>
    <t>River Alluvium, Hardpan Terraces</t>
  </si>
  <si>
    <t>Lassen, Sierra</t>
  </si>
  <si>
    <t>MODOC PLATEAU</t>
  </si>
  <si>
    <t>Fort Sage Mountains-Lemmon Valley</t>
  </si>
  <si>
    <t>Lake, Colusa</t>
  </si>
  <si>
    <t>Eastern Franciscan, Central Franciscan, Clear Lake Hills and Valleys, Western Foothills</t>
  </si>
  <si>
    <t>Butte, Colusa, Sutter</t>
  </si>
  <si>
    <t>Granitic and Metamorphic Foothills</t>
  </si>
  <si>
    <t>Eastern Franciscan, Western Foothills, Dunnigan Hills</t>
  </si>
  <si>
    <t>Lassen, Plumas, Sierra</t>
  </si>
  <si>
    <t>Frenchman, Sierra Valley, Tahoe-Truckee, Fort Sage Mountains-Lemmon Valley</t>
  </si>
  <si>
    <t>Plumas, Sierra</t>
  </si>
  <si>
    <t>Sierra Valley</t>
  </si>
  <si>
    <t>Mendocino, Lake</t>
  </si>
  <si>
    <t>Glenn, Colusa</t>
  </si>
  <si>
    <t>North Valley Alluvium, Colusa Basin</t>
  </si>
  <si>
    <t>Greenville-Graeagle, Upper Batholith and Volcanic Flows</t>
  </si>
  <si>
    <t>Plumas</t>
  </si>
  <si>
    <t>Frenchman</t>
  </si>
  <si>
    <t>Lassen, Plumas</t>
  </si>
  <si>
    <t>Diamond Mountains-Crystal Peak, Frenchman, Fort Sage Mountains-Lemmon Valley</t>
  </si>
  <si>
    <t>North Valley Alluvium, Butte Sink-Sutter Basin, Tuscan Flows</t>
  </si>
  <si>
    <t>Hardpan Terraces, Tuscan Flows</t>
  </si>
  <si>
    <t>North Valley Alluvium, Hardpan Terraces, Tuscan Flows</t>
  </si>
  <si>
    <t>Frenchman, Sierra Valley</t>
  </si>
  <si>
    <t>Frenchman, Greenville-Graeagle</t>
  </si>
  <si>
    <t>Diamond Mountains-Crystal Peak, Frenchman, Honey Lake Basin</t>
  </si>
  <si>
    <t>Butte, Glenn</t>
  </si>
  <si>
    <t>North Valley Alluvium, Butte Sink-Sutter Basin, River Alluvium</t>
  </si>
  <si>
    <t>GREAT CENTRAL VALLEY, MODOC PLATEAU</t>
  </si>
  <si>
    <t>Tuscan Flows</t>
  </si>
  <si>
    <t>Plumas, Sierra, Yuba</t>
  </si>
  <si>
    <t>Greenville-Graeagle, Granitic and Metamorphic Foothills, Upper Foothills Metamorphic Belt, Upper Batholith and Volcanic Flows</t>
  </si>
  <si>
    <t>Plumas, Butte, Sierra, Yuba</t>
  </si>
  <si>
    <t>Greenville-Graeagle, Bucks Lake, Granitic and Metamorphic Foothills, Upper Foothills Metamorphic Belt, Upper Batholith and Volcanic Flows, Lower Foothills Metamorphic Belt</t>
  </si>
  <si>
    <t>Glenn, Lake, Colusa</t>
  </si>
  <si>
    <t>Identifier</t>
  </si>
  <si>
    <t>NLB_Name</t>
  </si>
  <si>
    <t>crithab_sp_count</t>
  </si>
  <si>
    <t>esshab_sp_count</t>
  </si>
  <si>
    <t>n_ecoreg</t>
  </si>
  <si>
    <t>n_subsect</t>
  </si>
  <si>
    <t>Subsect</t>
  </si>
  <si>
    <t>ACEC</t>
  </si>
  <si>
    <t>n_Counties</t>
  </si>
  <si>
    <t>North Valley Alluvium, Colusa Basin, Eastern Franciscan, Western Foothills, Dunnigan Hills</t>
  </si>
  <si>
    <t>North Valley Alluvium</t>
  </si>
  <si>
    <t>Lassen</t>
  </si>
  <si>
    <t>Fort Sage Mountains-Lemmon Valley, Honey Lake Basin</t>
  </si>
  <si>
    <t>North Valley Alluvium, Tuscan Flows</t>
  </si>
  <si>
    <t>Honey Lake Basin</t>
  </si>
  <si>
    <t>Greenville-Graeagle</t>
  </si>
  <si>
    <t>Glenn</t>
  </si>
  <si>
    <t>Eastern Franciscan, Western Foothills</t>
  </si>
  <si>
    <t>Fredonyer Butte-Grizzly Peak, Frenchman, Greenville-Graeagle</t>
  </si>
  <si>
    <t>Plumas, Butte</t>
  </si>
  <si>
    <t>Greenville-Graeagle, Bucks Lake, Granitic and Metamorphic Foothills, Lower Foothills Metamorphic Belt</t>
  </si>
  <si>
    <t>Shignletown-Paradise, Granitic and Metamorphic Foothills, Tuscan Flows</t>
  </si>
  <si>
    <t>Tehama, Glenn</t>
  </si>
  <si>
    <t>North Valley Alluvium, Tehama Terraces</t>
  </si>
  <si>
    <t>North Valley Alluvium, Western Foothills, Tehama Terraces, Dunnigan Hills</t>
  </si>
  <si>
    <t>Tehama, Butte</t>
  </si>
  <si>
    <t>Tehama</t>
  </si>
  <si>
    <t>Diamond Mountains-Crystal Peak, Fredonyer Butte-Grizzly Peak, Frenchman, Greenville-Graeagle</t>
  </si>
  <si>
    <t>Lassen-Almanor, Greenville-Graeagle, Bucks Lake, Granitic and Metamorphic Foothills</t>
  </si>
  <si>
    <t>Diamond Mountains-Crystal Peak, Fredonyer Butte-Grizzly Peak, Greenville-Graeagle</t>
  </si>
  <si>
    <t>North Valley Alluvium, Western Foothills, Tehama Terraces</t>
  </si>
  <si>
    <t>Eastern Franciscan</t>
  </si>
  <si>
    <t>Fredonyer Butte-Grizzly Peak</t>
  </si>
  <si>
    <t>Diamond Mountains-Crystal Peak, Fredonyer Butte-Grizzly Peak</t>
  </si>
  <si>
    <t>Mendocino, Glenn, Lake</t>
  </si>
  <si>
    <t>Eastern Franciscan, Central Franciscan</t>
  </si>
  <si>
    <t>Shignletown-Paradise, Tuscan Flows</t>
  </si>
  <si>
    <t>Tehama, Plumas</t>
  </si>
  <si>
    <t>Shignletown-Paradise, Lassen-Almanor</t>
  </si>
  <si>
    <t>Blacks Mountain-Susanville Peak, Fredonyer Butte-Grizzly Peak, Honey Lake Basin</t>
  </si>
  <si>
    <t>Shignletown-Paradise, Lassen-Almanor, Tuscan Flows</t>
  </si>
  <si>
    <t>Tehama Terraces</t>
  </si>
  <si>
    <t>North Valley Alluvium, Shignletown-Paradise, Tuscan Flows</t>
  </si>
  <si>
    <t>Blacks Mountain-Susanville Peak, Lassen-Almanor</t>
  </si>
  <si>
    <t>Blacks Mountain-Susanville Peak</t>
  </si>
  <si>
    <t>Blacks Mountain-Susanville Peak, Eagle Lake-Observation Peak</t>
  </si>
  <si>
    <t>Eagle Lake-Observation Peak, Honey Lake Basin, Cottonwood-Skedaddle Mountains, Madeline Plain</t>
  </si>
  <si>
    <t>Shasta, Tehama</t>
  </si>
  <si>
    <t>MODOC PLATEAU, NORTH COAST</t>
  </si>
  <si>
    <t>Tehama Terraces, Tuscan Flows</t>
  </si>
  <si>
    <t>GREAT CENTRAL VALLEY, MODOC PLATEAU, NORTH COAST</t>
  </si>
  <si>
    <t>North Valley Alluvium, Tehama Terraces, Tuscan Flows</t>
  </si>
  <si>
    <t>Lassen-Almanor</t>
  </si>
  <si>
    <t>Humboldt, Mendocino</t>
  </si>
  <si>
    <t>Shasta, Lassen, Tehama, Plumas</t>
  </si>
  <si>
    <t>Blacks Mountain-Susanville Peak, Hat Creek Rim, Lassen-Almanor</t>
  </si>
  <si>
    <t>Trinity Mountain-Hayfork, Rattlesnake Creek, Eastern Franciscan, Western Foothills, Tehama Terraces</t>
  </si>
  <si>
    <t>Likely Mountain, Madeline Plain</t>
  </si>
  <si>
    <t>Madeline Plain</t>
  </si>
  <si>
    <t>Trinity Mountain-Hayfork, Rattlesnake Creek, Western Foothills</t>
  </si>
  <si>
    <t>Humboldt, Trinity, Mendocino</t>
  </si>
  <si>
    <t>Trinity, Shasta</t>
  </si>
  <si>
    <t>Trinity Mountain-Hayfork, Rattlesnake Creek</t>
  </si>
  <si>
    <t>Trinity Mountain-Hayfork, Western Foothills, Tehama Terraces</t>
  </si>
  <si>
    <t>Trinity, Tehama, Mendocino</t>
  </si>
  <si>
    <t>Rattlesnake Creek, Eastern Franciscan, Central Franciscan, Western Foothills, Tehama Terraces</t>
  </si>
  <si>
    <t>Adin Mountains and Valleys, Eagle Lake-Observation Peak, Madeline Plain</t>
  </si>
  <si>
    <t>Shasta</t>
  </si>
  <si>
    <t>Hat Creek Rim, Lassen-Almanor</t>
  </si>
  <si>
    <t>Trinity</t>
  </si>
  <si>
    <t>Rattlesnake Creek, Eastern Franciscan, Central Franciscan</t>
  </si>
  <si>
    <t>Humboldt</t>
  </si>
  <si>
    <t>Central Franciscan, Central Franciscan</t>
  </si>
  <si>
    <t>Shignletown-Paradise</t>
  </si>
  <si>
    <t>Humboldt, Trinity</t>
  </si>
  <si>
    <t>Oregon Mountain, Trinity Mountain-Hayfork, Rattlesnake Creek, Western Foothills</t>
  </si>
  <si>
    <t>Oregon Mountain, Eastern Klamath Mountains</t>
  </si>
  <si>
    <t>Hat Creek Rim</t>
  </si>
  <si>
    <t>Eastern Klamath Mountains</t>
  </si>
  <si>
    <t>Modoc, Lassen</t>
  </si>
  <si>
    <t>Cottonwood-Skedaddle Mountains, Surprise Valley</t>
  </si>
  <si>
    <t>Likely Mountain, Adin Mountains and Valleys, Eagle Lake-Observation Peak, Madeline Plain</t>
  </si>
  <si>
    <t>Shasta, Lassen</t>
  </si>
  <si>
    <t>Blacks Mountain-Susanville Peak, Hat Creek Rim, Bald Mountain-Dixie Valley, Eagle Lake-Observation Peak, Madeline Plain</t>
  </si>
  <si>
    <t>Hat Creek Rim, Shignletown-Paradise</t>
  </si>
  <si>
    <t>Rattlesnake Creek, Eastern Franciscan</t>
  </si>
  <si>
    <t>Hat Creek Rim, Bald Mountain-Dixie Valley</t>
  </si>
  <si>
    <t>Trinity Mountain-Hayfork</t>
  </si>
  <si>
    <t>Eastern Klamath Mountains, Shignletown-Paradise</t>
  </si>
  <si>
    <t>Modoc</t>
  </si>
  <si>
    <t>Surprise Valley</t>
  </si>
  <si>
    <t>Mowitz Buttes, Bald Mountain-Dixie Valley</t>
  </si>
  <si>
    <t>Mowitz Buttes</t>
  </si>
  <si>
    <t>Central Franciscan, Coastal Franciscan</t>
  </si>
  <si>
    <t>Mowitz Buttes, Adin Mountains and Valleys</t>
  </si>
  <si>
    <t>Eastern Klamath Mountains, Tehama Terraces</t>
  </si>
  <si>
    <t>Pit River Valley, Likely Mountain</t>
  </si>
  <si>
    <t>Rattlesnake Creek</t>
  </si>
  <si>
    <t>Oregon Mountain, Trinity Mountain-Hayfork, Rattlesnake Creek</t>
  </si>
  <si>
    <t>Adin Mountains and Valleys</t>
  </si>
  <si>
    <t>Siskiyou, Modoc, Shasta</t>
  </si>
  <si>
    <t>Medicine Lake Lava Flows, Hat Creek Rim, Bald Mountain-Dixie Valley</t>
  </si>
  <si>
    <t>Likely Mountain, Adin Mountains and Valleys</t>
  </si>
  <si>
    <t>Pit River Valley, Likely Mountain, Adin Mountains and Valleys, Madeline Plain</t>
  </si>
  <si>
    <t>Central Franciscan, Coastal Franciscan, Western Jurassic, Rattlesnake Creek, Eastern Franciscan, Central Franciscan</t>
  </si>
  <si>
    <t>Siskiyou, Shasta</t>
  </si>
  <si>
    <t>Eastern Klamath Mountains, Hat Creek Rim</t>
  </si>
  <si>
    <t>Warner Mountains, Pit River Valley, Likely Mountain, Eagle Lake-Observation Peak, Honey Lake Basin, Cottonwood-Skedaddle Mountains, Madeline Plain, Surprise Valley</t>
  </si>
  <si>
    <t>Eastern Klamath Mountains, Upper Scott Mountains</t>
  </si>
  <si>
    <t>Medicine Lake Lava Flows, Hat Creek Rim</t>
  </si>
  <si>
    <t>Western Jurassic, Rattlesnake Creek, Eastern Franciscan</t>
  </si>
  <si>
    <t>Siskiyou</t>
  </si>
  <si>
    <t>High Cascade, Hat Creek Rim</t>
  </si>
  <si>
    <t>Medicine Lake Lava Flows</t>
  </si>
  <si>
    <t>Medicine Lake Lava Flows, Medicine Lake Highlands</t>
  </si>
  <si>
    <t>Goose Lake Basin, Warner Mountains, Pit River Valley, Surprise Valley</t>
  </si>
  <si>
    <t>East Mesa/ All American Canal</t>
  </si>
  <si>
    <t>Yuha Basin</t>
  </si>
  <si>
    <t>Gold Basin Rand Mine</t>
  </si>
  <si>
    <t>Chocolate Mountains South</t>
  </si>
  <si>
    <t>San Felipe Creek</t>
  </si>
  <si>
    <t>Anza-Borrego Desert</t>
  </si>
  <si>
    <t>Borrego Badlands</t>
  </si>
  <si>
    <t>Chocolate Mountains</t>
  </si>
  <si>
    <t>Big Maria Mountains</t>
  </si>
  <si>
    <t>Riverside Mountains</t>
  </si>
  <si>
    <t>Palen Mountains</t>
  </si>
  <si>
    <t>Indio Hills</t>
  </si>
  <si>
    <t>Pinto Basin/ Eagle Mountain</t>
  </si>
  <si>
    <t>Little San Bernardino Mountains</t>
  </si>
  <si>
    <t>Cleghorn Lakes</t>
  </si>
  <si>
    <t>Cadiz Valley</t>
  </si>
  <si>
    <t>Sheep Hole Mountains</t>
  </si>
  <si>
    <t>Turtle Mountains/ Ward Valley</t>
  </si>
  <si>
    <t>Clipper Mountains</t>
  </si>
  <si>
    <t>Sidewinder Mountain</t>
  </si>
  <si>
    <t>Lava</t>
  </si>
  <si>
    <t>Preston Mine</t>
  </si>
  <si>
    <t>Silver Mountain</t>
  </si>
  <si>
    <t>Saddleback Butte</t>
  </si>
  <si>
    <t>Ord Mountains</t>
  </si>
  <si>
    <t>Iron Mountain</t>
  </si>
  <si>
    <t>Shadow Mountains</t>
  </si>
  <si>
    <t>Bristol Mountains/ Devils Playground</t>
  </si>
  <si>
    <t>Mid Hills/ Ivanpah Valley/ New York Mountains</t>
  </si>
  <si>
    <t>Shaddow Valley</t>
  </si>
  <si>
    <t>Ivanpah Mountains</t>
  </si>
  <si>
    <t>Rand Mountains</t>
  </si>
  <si>
    <t>Tehachapi Mountains</t>
  </si>
  <si>
    <t>Clark Mountain Range</t>
  </si>
  <si>
    <t>Mesquite Mountains</t>
  </si>
  <si>
    <t>Calico Mountains</t>
  </si>
  <si>
    <t>Ten Section Oil Field</t>
  </si>
  <si>
    <t>Casmalia Hills</t>
  </si>
  <si>
    <t>Kingston Range/ Shadow Valley</t>
  </si>
  <si>
    <t>California Valley/ Kingston Range</t>
  </si>
  <si>
    <t>Lucas Creek</t>
  </si>
  <si>
    <t>Elk Hills</t>
  </si>
  <si>
    <t>Carrizo Plain/ Temblor Range</t>
  </si>
  <si>
    <t>Piute Mountains/ Scodie Mountains</t>
  </si>
  <si>
    <t>Poso Creek</t>
  </si>
  <si>
    <t>McKittrick Valley</t>
  </si>
  <si>
    <t>Nopah Range</t>
  </si>
  <si>
    <t>Sequoia National Forest/ Greenhorn Mountains</t>
  </si>
  <si>
    <t>Five Dog Creek</t>
  </si>
  <si>
    <t>La Panza Range</t>
  </si>
  <si>
    <t>Gordon Gulch/ Sand Canyon</t>
  </si>
  <si>
    <t>Resting Spring Range</t>
  </si>
  <si>
    <t>Kern National Wildlife Refuge</t>
  </si>
  <si>
    <t>Allensworth</t>
  </si>
  <si>
    <t>San Geronimo</t>
  </si>
  <si>
    <t>Santa Rosa Creek</t>
  </si>
  <si>
    <t>Las Colinas/ South Dome</t>
  </si>
  <si>
    <t>Pixley National Wildlife Refuge</t>
  </si>
  <si>
    <t>Bluestone Ridge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</si>
</sst>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66" fontId="2" fillId="0" borderId="1" xfId="0" applyNumberFormat="1" applyFont="1" applyBorder="1" applyAlignment="1">
      <alignment textRotation="90" wrapText="1"/>
    </xf>
    <xf numFmtId="0" fontId="2" fillId="0" borderId="1" xfId="0" applyFont="1" applyBorder="1" applyAlignment="1">
      <alignment textRotation="90" wrapText="1"/>
    </xf>
    <xf numFmtId="1" fontId="0" fillId="0" borderId="2" xfId="0" applyNumberFormat="1" applyBorder="1" applyAlignment="1">
      <alignment vertical="top" wrapText="1"/>
    </xf>
    <xf numFmtId="3" fontId="0" fillId="0" borderId="2" xfId="0" applyNumberFormat="1" applyBorder="1" applyAlignment="1">
      <alignment vertical="top" wrapText="1"/>
    </xf>
    <xf numFmtId="1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1" fontId="0" fillId="0" borderId="3" xfId="0" applyNumberFormat="1" applyBorder="1" applyAlignment="1">
      <alignment vertical="top" wrapText="1"/>
    </xf>
    <xf numFmtId="3" fontId="0" fillId="0" borderId="3" xfId="0" applyNumberFormat="1" applyBorder="1" applyAlignment="1">
      <alignment vertical="top" wrapText="1"/>
    </xf>
    <xf numFmtId="1" fontId="0" fillId="0" borderId="3" xfId="0" applyNumberForma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1" fontId="0" fillId="0" borderId="4" xfId="0" applyNumberFormat="1" applyBorder="1" applyAlignment="1">
      <alignment vertical="top" wrapText="1"/>
    </xf>
    <xf numFmtId="1" fontId="0" fillId="0" borderId="5" xfId="0" applyNumberFormat="1" applyBorder="1" applyAlignment="1">
      <alignment vertical="top" wrapText="1"/>
    </xf>
    <xf numFmtId="1" fontId="0" fillId="0" borderId="6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4" xfId="0" applyNumberFormat="1" applyBorder="1" applyAlignment="1">
      <alignment vertical="top" wrapText="1"/>
    </xf>
    <xf numFmtId="1" fontId="0" fillId="0" borderId="5" xfId="0" applyNumberFormat="1" applyBorder="1" applyAlignment="1">
      <alignment vertical="top" wrapText="1"/>
    </xf>
    <xf numFmtId="1" fontId="0" fillId="0" borderId="6" xfId="0" applyNumberFormat="1" applyBorder="1" applyAlignment="1">
      <alignment/>
    </xf>
    <xf numFmtId="3" fontId="0" fillId="0" borderId="4" xfId="0" applyNumberFormat="1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3" fontId="0" fillId="0" borderId="4" xfId="15" applyNumberFormat="1" applyBorder="1" applyAlignment="1">
      <alignment vertical="top" wrapText="1"/>
    </xf>
    <xf numFmtId="3" fontId="0" fillId="0" borderId="5" xfId="15" applyNumberFormat="1" applyBorder="1" applyAlignment="1">
      <alignment vertical="top" wrapText="1"/>
    </xf>
    <xf numFmtId="0" fontId="0" fillId="0" borderId="0" xfId="0" applyBorder="1" applyAlignment="1">
      <alignment/>
    </xf>
    <xf numFmtId="2" fontId="0" fillId="0" borderId="6" xfId="0" applyNumberFormat="1" applyBorder="1" applyAlignment="1">
      <alignment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" fontId="2" fillId="0" borderId="7" xfId="0" applyNumberFormat="1" applyFont="1" applyBorder="1" applyAlignment="1">
      <alignment wrapText="1"/>
    </xf>
    <xf numFmtId="0" fontId="2" fillId="0" borderId="1" xfId="0" applyFont="1" applyBorder="1" applyAlignment="1">
      <alignment textRotation="90" wrapText="1"/>
    </xf>
    <xf numFmtId="0" fontId="2" fillId="0" borderId="7" xfId="0" applyFont="1" applyBorder="1" applyAlignment="1">
      <alignment textRotation="90" wrapText="1"/>
    </xf>
    <xf numFmtId="2" fontId="2" fillId="0" borderId="1" xfId="0" applyNumberFormat="1" applyFont="1" applyBorder="1" applyAlignment="1">
      <alignment textRotation="90" wrapText="1"/>
    </xf>
    <xf numFmtId="2" fontId="2" fillId="0" borderId="7" xfId="0" applyNumberFormat="1" applyFont="1" applyBorder="1" applyAlignment="1">
      <alignment textRotation="90" wrapText="1"/>
    </xf>
    <xf numFmtId="1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textRotation="90"/>
    </xf>
    <xf numFmtId="0" fontId="2" fillId="0" borderId="7" xfId="0" applyFont="1" applyBorder="1" applyAlignment="1">
      <alignment textRotation="90" wrapText="1"/>
    </xf>
    <xf numFmtId="0" fontId="2" fillId="0" borderId="8" xfId="0" applyFont="1" applyBorder="1" applyAlignment="1">
      <alignment horizontal="center" textRotation="90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textRotation="90" wrapText="1"/>
    </xf>
    <xf numFmtId="0" fontId="2" fillId="0" borderId="7" xfId="0" applyFont="1" applyBorder="1" applyAlignment="1">
      <alignment wrapText="1"/>
    </xf>
    <xf numFmtId="0" fontId="0" fillId="0" borderId="6" xfId="0" applyBorder="1" applyAlignment="1">
      <alignment/>
    </xf>
    <xf numFmtId="1" fontId="2" fillId="0" borderId="8" xfId="0" applyNumberFormat="1" applyFont="1" applyBorder="1" applyAlignment="1">
      <alignment wrapText="1"/>
    </xf>
    <xf numFmtId="1" fontId="0" fillId="0" borderId="9" xfId="0" applyNumberFormat="1" applyBorder="1" applyAlignment="1">
      <alignment vertical="top" wrapText="1"/>
    </xf>
    <xf numFmtId="1" fontId="0" fillId="0" borderId="10" xfId="0" applyNumberFormat="1" applyBorder="1" applyAlignment="1">
      <alignment vertical="top" wrapText="1"/>
    </xf>
    <xf numFmtId="1" fontId="0" fillId="0" borderId="11" xfId="0" applyNumberFormat="1" applyBorder="1" applyAlignment="1">
      <alignment/>
    </xf>
    <xf numFmtId="0" fontId="2" fillId="0" borderId="8" xfId="0" applyFont="1" applyBorder="1" applyAlignment="1">
      <alignment textRotation="90" wrapText="1"/>
    </xf>
    <xf numFmtId="3" fontId="0" fillId="0" borderId="9" xfId="0" applyNumberFormat="1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/>
    </xf>
    <xf numFmtId="2" fontId="2" fillId="0" borderId="8" xfId="0" applyNumberFormat="1" applyFont="1" applyBorder="1" applyAlignment="1">
      <alignment textRotation="90" wrapText="1"/>
    </xf>
    <xf numFmtId="2" fontId="0" fillId="0" borderId="11" xfId="0" applyNumberFormat="1" applyBorder="1" applyAlignment="1">
      <alignment/>
    </xf>
    <xf numFmtId="3" fontId="0" fillId="0" borderId="9" xfId="15" applyNumberFormat="1" applyBorder="1" applyAlignment="1">
      <alignment vertical="top" wrapText="1"/>
    </xf>
    <xf numFmtId="3" fontId="0" fillId="0" borderId="10" xfId="15" applyNumberFormat="1" applyBorder="1" applyAlignment="1">
      <alignment vertical="top" wrapText="1"/>
    </xf>
    <xf numFmtId="2" fontId="0" fillId="0" borderId="0" xfId="0" applyNumberFormat="1" applyBorder="1" applyAlignment="1">
      <alignment/>
    </xf>
    <xf numFmtId="3" fontId="0" fillId="0" borderId="9" xfId="0" applyNumberFormat="1" applyBorder="1" applyAlignment="1">
      <alignment horizontal="center" vertical="top" wrapText="1"/>
    </xf>
    <xf numFmtId="3" fontId="0" fillId="0" borderId="10" xfId="0" applyNumberFormat="1" applyBorder="1" applyAlignment="1">
      <alignment horizontal="center" vertical="top" wrapText="1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8" xfId="0" applyFont="1" applyBorder="1" applyAlignment="1">
      <alignment horizontal="center" textRotation="90" wrapText="1"/>
    </xf>
    <xf numFmtId="0" fontId="0" fillId="0" borderId="11" xfId="0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2" fontId="2" fillId="0" borderId="12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textRotation="90" wrapText="1"/>
    </xf>
    <xf numFmtId="3" fontId="0" fillId="0" borderId="14" xfId="0" applyNumberFormat="1" applyBorder="1" applyAlignment="1">
      <alignment vertical="top" wrapText="1"/>
    </xf>
    <xf numFmtId="3" fontId="0" fillId="0" borderId="15" xfId="0" applyNumberFormat="1" applyBorder="1" applyAlignment="1">
      <alignment vertical="top" wrapText="1"/>
    </xf>
    <xf numFmtId="2" fontId="0" fillId="0" borderId="12" xfId="0" applyNumberFormat="1" applyBorder="1" applyAlignment="1">
      <alignment/>
    </xf>
    <xf numFmtId="1" fontId="2" fillId="0" borderId="8" xfId="0" applyNumberFormat="1" applyFont="1" applyBorder="1" applyAlignment="1">
      <alignment horizontal="center" textRotation="90" wrapText="1"/>
    </xf>
    <xf numFmtId="1" fontId="0" fillId="0" borderId="9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 wrapText="1"/>
    </xf>
    <xf numFmtId="0" fontId="2" fillId="0" borderId="8" xfId="0" applyFont="1" applyBorder="1" applyAlignment="1">
      <alignment textRotation="90" wrapText="1"/>
    </xf>
    <xf numFmtId="1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1" fontId="2" fillId="0" borderId="6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54"/>
  <sheetViews>
    <sheetView tabSelected="1" workbookViewId="0" topLeftCell="AD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4.00390625" style="45" bestFit="1" customWidth="1"/>
    <col min="2" max="2" width="38.8515625" style="17" bestFit="1" customWidth="1"/>
    <col min="3" max="3" width="5.57421875" style="49" bestFit="1" customWidth="1"/>
    <col min="4" max="5" width="5.57421875" style="24" bestFit="1" customWidth="1"/>
    <col min="6" max="6" width="4.00390625" style="24" bestFit="1" customWidth="1"/>
    <col min="7" max="7" width="5.57421875" style="20" bestFit="1" customWidth="1"/>
    <col min="8" max="8" width="7.140625" style="51" bestFit="1" customWidth="1"/>
    <col min="9" max="9" width="7.140625" style="21" bestFit="1" customWidth="1"/>
    <col min="10" max="10" width="9.140625" style="51" bestFit="1" customWidth="1"/>
    <col min="11" max="11" width="6.57421875" style="21" bestFit="1" customWidth="1"/>
    <col min="12" max="12" width="4.7109375" style="51" customWidth="1"/>
    <col min="13" max="14" width="4.7109375" style="54" customWidth="1"/>
    <col min="15" max="15" width="4.7109375" style="21" customWidth="1"/>
    <col min="16" max="16" width="4.7109375" style="51" customWidth="1"/>
    <col min="17" max="17" width="4.7109375" style="54" customWidth="1"/>
    <col min="18" max="19" width="4.7109375" style="24" customWidth="1"/>
    <col min="20" max="20" width="4.7109375" style="21" customWidth="1"/>
    <col min="21" max="21" width="4.7109375" style="49" customWidth="1"/>
    <col min="22" max="24" width="4.7109375" style="24" customWidth="1"/>
    <col min="25" max="25" width="4.7109375" style="21" customWidth="1"/>
    <col min="26" max="26" width="4.00390625" style="57" customWidth="1"/>
    <col min="27" max="27" width="44.7109375" style="14" customWidth="1"/>
    <col min="28" max="28" width="3.28125" style="58" bestFit="1" customWidth="1"/>
    <col min="29" max="29" width="80.7109375" style="13" customWidth="1"/>
    <col min="30" max="30" width="3.28125" style="60" bestFit="1" customWidth="1"/>
    <col min="31" max="31" width="61.7109375" style="41" customWidth="1"/>
    <col min="32" max="32" width="6.140625" style="66" bestFit="1" customWidth="1"/>
    <col min="33" max="33" width="3.28125" style="57" bestFit="1" customWidth="1"/>
    <col min="34" max="34" width="20.7109375" style="13" customWidth="1"/>
    <col min="35" max="35" width="3.28125" style="51" bestFit="1" customWidth="1"/>
    <col min="36" max="36" width="4.00390625" style="54" bestFit="1" customWidth="1"/>
    <col min="37" max="42" width="3.28125" style="54" bestFit="1" customWidth="1"/>
    <col min="43" max="43" width="3.28125" style="21" bestFit="1" customWidth="1"/>
  </cols>
  <sheetData>
    <row r="1" spans="1:43" ht="12.75" customHeight="1">
      <c r="A1" s="79" t="s">
        <v>1269</v>
      </c>
      <c r="B1" s="80"/>
      <c r="C1" s="75" t="s">
        <v>573</v>
      </c>
      <c r="D1" s="76"/>
      <c r="E1" s="76"/>
      <c r="F1" s="76"/>
      <c r="G1" s="84"/>
      <c r="H1" s="81" t="s">
        <v>574</v>
      </c>
      <c r="I1" s="83"/>
      <c r="J1" s="81" t="s">
        <v>575</v>
      </c>
      <c r="K1" s="83"/>
      <c r="L1" s="81" t="s">
        <v>576</v>
      </c>
      <c r="M1" s="82"/>
      <c r="N1" s="82"/>
      <c r="O1" s="83"/>
      <c r="P1" s="81" t="s">
        <v>577</v>
      </c>
      <c r="Q1" s="82"/>
      <c r="R1" s="82"/>
      <c r="S1" s="82"/>
      <c r="T1" s="83"/>
      <c r="U1" s="75" t="s">
        <v>580</v>
      </c>
      <c r="V1" s="76"/>
      <c r="W1" s="76"/>
      <c r="X1" s="76"/>
      <c r="Y1" s="25"/>
      <c r="Z1" s="77" t="s">
        <v>581</v>
      </c>
      <c r="AA1" s="85"/>
      <c r="AB1" s="77" t="s">
        <v>581</v>
      </c>
      <c r="AC1" s="85"/>
      <c r="AD1" s="75" t="s">
        <v>592</v>
      </c>
      <c r="AE1" s="84"/>
      <c r="AF1" s="62" t="s">
        <v>1276</v>
      </c>
      <c r="AG1" s="77" t="s">
        <v>764</v>
      </c>
      <c r="AH1" s="78"/>
      <c r="AI1" s="72" t="s">
        <v>582</v>
      </c>
      <c r="AJ1" s="73"/>
      <c r="AK1" s="73"/>
      <c r="AL1" s="73"/>
      <c r="AM1" s="73"/>
      <c r="AN1" s="73"/>
      <c r="AO1" s="73"/>
      <c r="AP1" s="73"/>
      <c r="AQ1" s="74"/>
    </row>
    <row r="2" spans="1:43" s="35" customFormat="1" ht="110.25">
      <c r="A2" s="42" t="s">
        <v>747</v>
      </c>
      <c r="B2" s="28" t="s">
        <v>1270</v>
      </c>
      <c r="C2" s="46" t="s">
        <v>762</v>
      </c>
      <c r="D2" s="29" t="s">
        <v>759</v>
      </c>
      <c r="E2" s="29" t="s">
        <v>760</v>
      </c>
      <c r="F2" s="29" t="s">
        <v>763</v>
      </c>
      <c r="G2" s="30" t="s">
        <v>761</v>
      </c>
      <c r="H2" s="50" t="s">
        <v>750</v>
      </c>
      <c r="I2" s="32" t="s">
        <v>751</v>
      </c>
      <c r="J2" s="50" t="s">
        <v>748</v>
      </c>
      <c r="K2" s="32" t="s">
        <v>749</v>
      </c>
      <c r="L2" s="50" t="s">
        <v>632</v>
      </c>
      <c r="M2" s="31" t="s">
        <v>766</v>
      </c>
      <c r="N2" s="31" t="s">
        <v>767</v>
      </c>
      <c r="O2" s="32" t="s">
        <v>768</v>
      </c>
      <c r="P2" s="50" t="s">
        <v>752</v>
      </c>
      <c r="Q2" s="31" t="s">
        <v>753</v>
      </c>
      <c r="R2" s="29" t="s">
        <v>758</v>
      </c>
      <c r="S2" s="29" t="s">
        <v>757</v>
      </c>
      <c r="T2" s="32" t="s">
        <v>756</v>
      </c>
      <c r="U2" s="46" t="s">
        <v>578</v>
      </c>
      <c r="V2" s="2" t="s">
        <v>1271</v>
      </c>
      <c r="W2" s="1" t="s">
        <v>579</v>
      </c>
      <c r="X2" s="2" t="s">
        <v>1272</v>
      </c>
      <c r="Y2" s="32" t="s">
        <v>755</v>
      </c>
      <c r="Z2" s="37" t="s">
        <v>1273</v>
      </c>
      <c r="AA2" s="38" t="s">
        <v>765</v>
      </c>
      <c r="AB2" s="39" t="s">
        <v>1274</v>
      </c>
      <c r="AC2" s="40" t="s">
        <v>1275</v>
      </c>
      <c r="AD2" s="59" t="s">
        <v>194</v>
      </c>
      <c r="AE2" s="34" t="s">
        <v>195</v>
      </c>
      <c r="AF2" s="63" t="s">
        <v>754</v>
      </c>
      <c r="AG2" s="67" t="s">
        <v>1277</v>
      </c>
      <c r="AH2" s="33" t="s">
        <v>764</v>
      </c>
      <c r="AI2" s="70" t="s">
        <v>583</v>
      </c>
      <c r="AJ2" s="2" t="s">
        <v>584</v>
      </c>
      <c r="AK2" s="2" t="s">
        <v>585</v>
      </c>
      <c r="AL2" s="2" t="s">
        <v>586</v>
      </c>
      <c r="AM2" s="2" t="s">
        <v>587</v>
      </c>
      <c r="AN2" s="2" t="s">
        <v>588</v>
      </c>
      <c r="AO2" s="2" t="s">
        <v>589</v>
      </c>
      <c r="AP2" s="2" t="s">
        <v>590</v>
      </c>
      <c r="AQ2" s="36" t="s">
        <v>591</v>
      </c>
    </row>
    <row r="3" spans="1:43" s="6" customFormat="1" ht="12.75">
      <c r="A3" s="43">
        <v>1</v>
      </c>
      <c r="B3" s="15" t="s">
        <v>1385</v>
      </c>
      <c r="C3" s="47">
        <v>19.93</v>
      </c>
      <c r="D3" s="4">
        <v>11</v>
      </c>
      <c r="E3" s="4">
        <v>30</v>
      </c>
      <c r="F3" s="4">
        <v>4.07</v>
      </c>
      <c r="G3" s="18">
        <v>19</v>
      </c>
      <c r="H3" s="47">
        <v>80.4421</v>
      </c>
      <c r="I3" s="18">
        <v>32.7114</v>
      </c>
      <c r="J3" s="52">
        <v>4831.47511</v>
      </c>
      <c r="K3" s="22">
        <v>19.552286</v>
      </c>
      <c r="L3" s="47">
        <f>M3+N3</f>
        <v>98.96534000000001</v>
      </c>
      <c r="M3" s="4">
        <v>91.72271</v>
      </c>
      <c r="N3" s="4">
        <v>7.24263</v>
      </c>
      <c r="O3" s="18">
        <v>1.03466</v>
      </c>
      <c r="P3" s="47">
        <v>205.83099</v>
      </c>
      <c r="Q3" s="4">
        <v>25.0956</v>
      </c>
      <c r="R3" s="4">
        <v>0</v>
      </c>
      <c r="S3" s="4">
        <v>2</v>
      </c>
      <c r="T3" s="18">
        <v>0</v>
      </c>
      <c r="U3" s="47">
        <v>0</v>
      </c>
      <c r="V3" s="4">
        <v>0</v>
      </c>
      <c r="W3" s="4">
        <v>0</v>
      </c>
      <c r="X3" s="4">
        <v>0</v>
      </c>
      <c r="Y3" s="18">
        <v>1.87437</v>
      </c>
      <c r="Z3" s="55">
        <v>1</v>
      </c>
      <c r="AA3" s="3" t="s">
        <v>770</v>
      </c>
      <c r="AB3" s="5">
        <v>1</v>
      </c>
      <c r="AC3" s="11" t="s">
        <v>771</v>
      </c>
      <c r="AD3" s="55">
        <v>1</v>
      </c>
      <c r="AE3" s="26" t="s">
        <v>196</v>
      </c>
      <c r="AF3" s="64">
        <v>0</v>
      </c>
      <c r="AG3" s="68">
        <v>1</v>
      </c>
      <c r="AH3" s="11" t="s">
        <v>769</v>
      </c>
      <c r="AI3" s="47">
        <v>0</v>
      </c>
      <c r="AJ3" s="4">
        <v>85.92</v>
      </c>
      <c r="AK3" s="4">
        <v>0</v>
      </c>
      <c r="AL3" s="4">
        <v>8.61</v>
      </c>
      <c r="AM3" s="4">
        <v>1.93</v>
      </c>
      <c r="AN3" s="4">
        <v>0.86</v>
      </c>
      <c r="AO3" s="4">
        <v>0</v>
      </c>
      <c r="AP3" s="4">
        <v>0</v>
      </c>
      <c r="AQ3" s="18">
        <v>2.68</v>
      </c>
    </row>
    <row r="4" spans="1:43" s="10" customFormat="1" ht="12.75">
      <c r="A4" s="44">
        <v>2</v>
      </c>
      <c r="B4" s="16"/>
      <c r="C4" s="48">
        <v>14.47</v>
      </c>
      <c r="D4" s="8">
        <v>8</v>
      </c>
      <c r="E4" s="8">
        <v>26</v>
      </c>
      <c r="F4" s="8">
        <v>3.89</v>
      </c>
      <c r="G4" s="19">
        <v>18</v>
      </c>
      <c r="H4" s="48">
        <v>67.1617</v>
      </c>
      <c r="I4" s="19">
        <v>41.8093</v>
      </c>
      <c r="J4" s="53">
        <v>5515.905622</v>
      </c>
      <c r="K4" s="23">
        <v>22.322078</v>
      </c>
      <c r="L4" s="48">
        <f aca="true" t="shared" si="0" ref="L4:L67">M4+N4</f>
        <v>97.75985</v>
      </c>
      <c r="M4" s="8">
        <v>96.63978</v>
      </c>
      <c r="N4" s="8">
        <v>1.12007</v>
      </c>
      <c r="O4" s="19">
        <v>2.24014</v>
      </c>
      <c r="P4" s="48">
        <v>214.625</v>
      </c>
      <c r="Q4" s="8">
        <v>21.6746</v>
      </c>
      <c r="R4" s="8">
        <v>0</v>
      </c>
      <c r="S4" s="8">
        <v>1</v>
      </c>
      <c r="T4" s="19">
        <v>0</v>
      </c>
      <c r="U4" s="48">
        <v>0</v>
      </c>
      <c r="V4" s="8">
        <v>0</v>
      </c>
      <c r="W4" s="8">
        <v>0</v>
      </c>
      <c r="X4" s="8">
        <v>0</v>
      </c>
      <c r="Y4" s="19">
        <v>1.03047</v>
      </c>
      <c r="Z4" s="56">
        <v>1</v>
      </c>
      <c r="AA4" s="7" t="s">
        <v>770</v>
      </c>
      <c r="AB4" s="9">
        <v>2</v>
      </c>
      <c r="AC4" s="12" t="s">
        <v>772</v>
      </c>
      <c r="AD4" s="56">
        <v>1</v>
      </c>
      <c r="AE4" s="27" t="s">
        <v>196</v>
      </c>
      <c r="AF4" s="65">
        <v>0</v>
      </c>
      <c r="AG4" s="69">
        <v>1</v>
      </c>
      <c r="AH4" s="12" t="s">
        <v>769</v>
      </c>
      <c r="AI4" s="48">
        <v>0</v>
      </c>
      <c r="AJ4" s="8">
        <v>76.7</v>
      </c>
      <c r="AK4" s="8">
        <v>0</v>
      </c>
      <c r="AL4" s="8">
        <v>17.16</v>
      </c>
      <c r="AM4" s="8">
        <v>0.31</v>
      </c>
      <c r="AN4" s="8">
        <v>0.27</v>
      </c>
      <c r="AO4" s="8">
        <v>0.4</v>
      </c>
      <c r="AP4" s="8">
        <v>1.12</v>
      </c>
      <c r="AQ4" s="19">
        <v>4.03</v>
      </c>
    </row>
    <row r="5" spans="1:43" s="10" customFormat="1" ht="12.75">
      <c r="A5" s="44">
        <v>3</v>
      </c>
      <c r="B5" s="16" t="s">
        <v>633</v>
      </c>
      <c r="C5" s="48">
        <v>41.16</v>
      </c>
      <c r="D5" s="8">
        <v>31</v>
      </c>
      <c r="E5" s="8">
        <v>49</v>
      </c>
      <c r="F5" s="8">
        <v>3.85</v>
      </c>
      <c r="G5" s="19">
        <v>18</v>
      </c>
      <c r="H5" s="48">
        <v>94.222</v>
      </c>
      <c r="I5" s="19">
        <v>20.0119</v>
      </c>
      <c r="J5" s="53">
        <v>42777.757319</v>
      </c>
      <c r="K5" s="23">
        <v>173.115442</v>
      </c>
      <c r="L5" s="48">
        <f t="shared" si="0"/>
        <v>99.35674</v>
      </c>
      <c r="M5" s="8">
        <v>98.87575</v>
      </c>
      <c r="N5" s="8">
        <v>0.48099</v>
      </c>
      <c r="O5" s="19">
        <v>0.64325</v>
      </c>
      <c r="P5" s="48">
        <v>161.59</v>
      </c>
      <c r="Q5" s="8">
        <v>1.49999</v>
      </c>
      <c r="R5" s="8">
        <v>4</v>
      </c>
      <c r="S5" s="8">
        <v>2</v>
      </c>
      <c r="T5" s="19">
        <v>0</v>
      </c>
      <c r="U5" s="48">
        <v>0</v>
      </c>
      <c r="V5" s="8">
        <v>0</v>
      </c>
      <c r="W5" s="8">
        <v>0</v>
      </c>
      <c r="X5" s="8">
        <v>0</v>
      </c>
      <c r="Y5" s="19">
        <v>0</v>
      </c>
      <c r="Z5" s="56">
        <v>1</v>
      </c>
      <c r="AA5" s="7" t="s">
        <v>770</v>
      </c>
      <c r="AB5" s="9">
        <v>1</v>
      </c>
      <c r="AC5" s="12" t="s">
        <v>771</v>
      </c>
      <c r="AD5" s="56">
        <v>1</v>
      </c>
      <c r="AE5" s="27" t="s">
        <v>196</v>
      </c>
      <c r="AF5" s="65">
        <v>98.96268</v>
      </c>
      <c r="AG5" s="69">
        <v>1</v>
      </c>
      <c r="AH5" s="12" t="s">
        <v>769</v>
      </c>
      <c r="AI5" s="48">
        <v>0</v>
      </c>
      <c r="AJ5" s="8">
        <v>38.36</v>
      </c>
      <c r="AK5" s="8">
        <v>0</v>
      </c>
      <c r="AL5" s="8">
        <v>0.31</v>
      </c>
      <c r="AM5" s="8">
        <v>0.04</v>
      </c>
      <c r="AN5" s="8">
        <v>0.09</v>
      </c>
      <c r="AO5" s="8">
        <v>0.1</v>
      </c>
      <c r="AP5" s="8">
        <v>0.07</v>
      </c>
      <c r="AQ5" s="19">
        <v>61.03</v>
      </c>
    </row>
    <row r="6" spans="1:43" s="10" customFormat="1" ht="12.75">
      <c r="A6" s="44">
        <v>4</v>
      </c>
      <c r="B6" s="16" t="s">
        <v>735</v>
      </c>
      <c r="C6" s="48">
        <v>959.95</v>
      </c>
      <c r="D6" s="8">
        <v>827</v>
      </c>
      <c r="E6" s="8">
        <v>1159</v>
      </c>
      <c r="F6" s="8">
        <v>66.95</v>
      </c>
      <c r="G6" s="19">
        <v>332</v>
      </c>
      <c r="H6" s="48">
        <v>72.3497</v>
      </c>
      <c r="I6" s="19">
        <v>16.9031</v>
      </c>
      <c r="J6" s="53">
        <v>3576.448614</v>
      </c>
      <c r="K6" s="23">
        <v>14.473374</v>
      </c>
      <c r="L6" s="48">
        <f t="shared" si="0"/>
        <v>15.172419999999999</v>
      </c>
      <c r="M6" s="8">
        <v>12.68966</v>
      </c>
      <c r="N6" s="8">
        <v>2.48276</v>
      </c>
      <c r="O6" s="19">
        <v>84.82759</v>
      </c>
      <c r="P6" s="48">
        <v>241.37801</v>
      </c>
      <c r="Q6" s="8">
        <v>12.5687</v>
      </c>
      <c r="R6" s="8">
        <v>8</v>
      </c>
      <c r="S6" s="8">
        <v>5</v>
      </c>
      <c r="T6" s="19">
        <v>0</v>
      </c>
      <c r="U6" s="48">
        <v>94.85</v>
      </c>
      <c r="V6" s="8">
        <v>1</v>
      </c>
      <c r="W6" s="8">
        <v>0</v>
      </c>
      <c r="X6" s="8">
        <v>0</v>
      </c>
      <c r="Y6" s="19">
        <v>0.06897</v>
      </c>
      <c r="Z6" s="56">
        <v>1</v>
      </c>
      <c r="AA6" s="7" t="s">
        <v>774</v>
      </c>
      <c r="AB6" s="9">
        <v>2</v>
      </c>
      <c r="AC6" s="12" t="s">
        <v>775</v>
      </c>
      <c r="AD6" s="56">
        <v>1</v>
      </c>
      <c r="AE6" s="27" t="s">
        <v>197</v>
      </c>
      <c r="AF6" s="65">
        <v>0</v>
      </c>
      <c r="AG6" s="69">
        <v>1</v>
      </c>
      <c r="AH6" s="12" t="s">
        <v>773</v>
      </c>
      <c r="AI6" s="48">
        <v>19.03</v>
      </c>
      <c r="AJ6" s="8">
        <v>51.31</v>
      </c>
      <c r="AK6" s="8">
        <v>28.41</v>
      </c>
      <c r="AL6" s="8">
        <v>0</v>
      </c>
      <c r="AM6" s="8">
        <v>0</v>
      </c>
      <c r="AN6" s="8">
        <v>0.76</v>
      </c>
      <c r="AO6" s="8">
        <v>0</v>
      </c>
      <c r="AP6" s="8">
        <v>0.14</v>
      </c>
      <c r="AQ6" s="19">
        <v>0.34</v>
      </c>
    </row>
    <row r="7" spans="1:43" s="10" customFormat="1" ht="12.75">
      <c r="A7" s="44">
        <v>5</v>
      </c>
      <c r="B7" s="16" t="s">
        <v>736</v>
      </c>
      <c r="C7" s="48">
        <v>1068.19</v>
      </c>
      <c r="D7" s="8">
        <v>926</v>
      </c>
      <c r="E7" s="8">
        <v>1236</v>
      </c>
      <c r="F7" s="8">
        <v>59.65</v>
      </c>
      <c r="G7" s="19">
        <v>310</v>
      </c>
      <c r="H7" s="48">
        <v>73.8785</v>
      </c>
      <c r="I7" s="19">
        <v>17.2651</v>
      </c>
      <c r="J7" s="53">
        <v>5953.79774</v>
      </c>
      <c r="K7" s="23">
        <v>24.094165</v>
      </c>
      <c r="L7" s="48">
        <f t="shared" si="0"/>
        <v>3.87985</v>
      </c>
      <c r="M7" s="8">
        <v>0</v>
      </c>
      <c r="N7" s="8">
        <v>3.87985</v>
      </c>
      <c r="O7" s="19">
        <v>96.12015</v>
      </c>
      <c r="P7" s="48">
        <v>241.213</v>
      </c>
      <c r="Q7" s="8">
        <v>4.00386</v>
      </c>
      <c r="R7" s="8">
        <v>4</v>
      </c>
      <c r="S7" s="8">
        <v>1</v>
      </c>
      <c r="T7" s="19">
        <v>0</v>
      </c>
      <c r="U7" s="48">
        <v>6.83</v>
      </c>
      <c r="V7" s="8">
        <v>1</v>
      </c>
      <c r="W7" s="8">
        <v>0</v>
      </c>
      <c r="X7" s="8">
        <v>0</v>
      </c>
      <c r="Y7" s="19">
        <v>0.20695</v>
      </c>
      <c r="Z7" s="56">
        <v>1</v>
      </c>
      <c r="AA7" s="7" t="s">
        <v>774</v>
      </c>
      <c r="AB7" s="9">
        <v>1</v>
      </c>
      <c r="AC7" s="12" t="s">
        <v>776</v>
      </c>
      <c r="AD7" s="56">
        <v>2</v>
      </c>
      <c r="AE7" s="27" t="s">
        <v>198</v>
      </c>
      <c r="AF7" s="65">
        <v>0</v>
      </c>
      <c r="AG7" s="69">
        <v>1</v>
      </c>
      <c r="AH7" s="12" t="s">
        <v>773</v>
      </c>
      <c r="AI7" s="48">
        <v>4.59</v>
      </c>
      <c r="AJ7" s="8">
        <v>59.31</v>
      </c>
      <c r="AK7" s="8">
        <v>33.98</v>
      </c>
      <c r="AL7" s="8">
        <v>0.04</v>
      </c>
      <c r="AM7" s="8">
        <v>0</v>
      </c>
      <c r="AN7" s="8">
        <v>1.95</v>
      </c>
      <c r="AO7" s="8">
        <v>0</v>
      </c>
      <c r="AP7" s="8">
        <v>0</v>
      </c>
      <c r="AQ7" s="19">
        <v>0.12</v>
      </c>
    </row>
    <row r="8" spans="1:43" s="10" customFormat="1" ht="12.75">
      <c r="A8" s="44">
        <v>6</v>
      </c>
      <c r="B8" s="71" t="s">
        <v>44</v>
      </c>
      <c r="C8" s="48">
        <v>81.62</v>
      </c>
      <c r="D8" s="8">
        <v>32</v>
      </c>
      <c r="E8" s="8">
        <v>127</v>
      </c>
      <c r="F8" s="8">
        <v>17.78</v>
      </c>
      <c r="G8" s="19">
        <v>95</v>
      </c>
      <c r="H8" s="48">
        <v>100</v>
      </c>
      <c r="I8" s="19">
        <v>0</v>
      </c>
      <c r="J8" s="53">
        <v>10892.405215</v>
      </c>
      <c r="K8" s="23">
        <v>44.08</v>
      </c>
      <c r="L8" s="48">
        <f t="shared" si="0"/>
        <v>100</v>
      </c>
      <c r="M8" s="8">
        <v>0</v>
      </c>
      <c r="N8" s="8">
        <v>100</v>
      </c>
      <c r="O8" s="19">
        <v>0</v>
      </c>
      <c r="P8" s="48">
        <v>162.22</v>
      </c>
      <c r="Q8" s="8">
        <v>1.68</v>
      </c>
      <c r="R8" s="8">
        <v>6</v>
      </c>
      <c r="S8" s="8">
        <v>2</v>
      </c>
      <c r="T8" s="19">
        <v>0</v>
      </c>
      <c r="U8" s="48">
        <v>63.07</v>
      </c>
      <c r="V8" s="8">
        <v>1</v>
      </c>
      <c r="W8" s="8">
        <v>0</v>
      </c>
      <c r="X8" s="8">
        <v>0</v>
      </c>
      <c r="Y8" s="19">
        <v>0</v>
      </c>
      <c r="Z8" s="56">
        <v>1</v>
      </c>
      <c r="AA8" s="7" t="s">
        <v>770</v>
      </c>
      <c r="AB8" s="9">
        <v>1</v>
      </c>
      <c r="AC8" s="12" t="s">
        <v>771</v>
      </c>
      <c r="AD8" s="56">
        <v>2</v>
      </c>
      <c r="AE8" s="27" t="s">
        <v>199</v>
      </c>
      <c r="AF8" s="65">
        <v>0</v>
      </c>
      <c r="AG8" s="69">
        <v>1</v>
      </c>
      <c r="AH8" s="12" t="s">
        <v>769</v>
      </c>
      <c r="AI8" s="48">
        <v>0</v>
      </c>
      <c r="AJ8" s="8">
        <v>0.68</v>
      </c>
      <c r="AK8" s="8">
        <v>0</v>
      </c>
      <c r="AL8" s="8">
        <v>0.23</v>
      </c>
      <c r="AM8" s="8">
        <v>0</v>
      </c>
      <c r="AN8" s="8">
        <v>0</v>
      </c>
      <c r="AO8" s="8">
        <v>0</v>
      </c>
      <c r="AP8" s="8">
        <v>0</v>
      </c>
      <c r="AQ8" s="19">
        <v>99.09</v>
      </c>
    </row>
    <row r="9" spans="1:43" s="10" customFormat="1" ht="12.75">
      <c r="A9" s="44">
        <v>7</v>
      </c>
      <c r="B9" s="16" t="s">
        <v>638</v>
      </c>
      <c r="C9" s="48">
        <v>991</v>
      </c>
      <c r="D9" s="8">
        <v>801</v>
      </c>
      <c r="E9" s="8">
        <v>1133</v>
      </c>
      <c r="F9" s="8">
        <v>86.45</v>
      </c>
      <c r="G9" s="19">
        <v>332</v>
      </c>
      <c r="H9" s="48">
        <v>79.0592</v>
      </c>
      <c r="I9" s="19">
        <v>18.7994</v>
      </c>
      <c r="J9" s="53">
        <v>8172.25258</v>
      </c>
      <c r="K9" s="23">
        <v>33.071933</v>
      </c>
      <c r="L9" s="48">
        <f t="shared" si="0"/>
        <v>36.259080000000004</v>
      </c>
      <c r="M9" s="8">
        <v>0.21186</v>
      </c>
      <c r="N9" s="8">
        <v>36.04722</v>
      </c>
      <c r="O9" s="19">
        <v>63.74092</v>
      </c>
      <c r="P9" s="48">
        <v>248.35899</v>
      </c>
      <c r="Q9" s="8">
        <v>0.87823</v>
      </c>
      <c r="R9" s="8">
        <v>6</v>
      </c>
      <c r="S9" s="8">
        <v>2</v>
      </c>
      <c r="T9" s="19">
        <v>0</v>
      </c>
      <c r="U9" s="48">
        <v>0</v>
      </c>
      <c r="V9" s="8">
        <v>0</v>
      </c>
      <c r="W9" s="8">
        <v>29.43</v>
      </c>
      <c r="X9" s="8">
        <v>1</v>
      </c>
      <c r="Y9" s="19">
        <v>0.15083</v>
      </c>
      <c r="Z9" s="56">
        <v>1</v>
      </c>
      <c r="AA9" s="7" t="s">
        <v>774</v>
      </c>
      <c r="AB9" s="9">
        <v>1</v>
      </c>
      <c r="AC9" s="12" t="s">
        <v>776</v>
      </c>
      <c r="AD9" s="56">
        <v>1</v>
      </c>
      <c r="AE9" s="27" t="s">
        <v>200</v>
      </c>
      <c r="AF9" s="65">
        <v>0</v>
      </c>
      <c r="AG9" s="69">
        <v>1</v>
      </c>
      <c r="AH9" s="12" t="s">
        <v>773</v>
      </c>
      <c r="AI9" s="48">
        <v>5.94</v>
      </c>
      <c r="AJ9" s="8">
        <v>75.87</v>
      </c>
      <c r="AK9" s="8">
        <v>15.63</v>
      </c>
      <c r="AL9" s="8">
        <v>0.39</v>
      </c>
      <c r="AM9" s="8">
        <v>0</v>
      </c>
      <c r="AN9" s="8">
        <v>2.17</v>
      </c>
      <c r="AO9" s="8">
        <v>0</v>
      </c>
      <c r="AP9" s="8">
        <v>0</v>
      </c>
      <c r="AQ9" s="19">
        <v>0</v>
      </c>
    </row>
    <row r="10" spans="1:43" s="10" customFormat="1" ht="12.75">
      <c r="A10" s="44">
        <v>8</v>
      </c>
      <c r="B10" s="16"/>
      <c r="C10" s="48">
        <v>299.43</v>
      </c>
      <c r="D10" s="8">
        <v>-1</v>
      </c>
      <c r="E10" s="8">
        <v>1226</v>
      </c>
      <c r="F10" s="8">
        <v>257.25</v>
      </c>
      <c r="G10" s="19">
        <v>1227</v>
      </c>
      <c r="H10" s="48">
        <v>92.4424</v>
      </c>
      <c r="I10" s="19">
        <v>21.2427</v>
      </c>
      <c r="J10" s="53">
        <v>54857.496795</v>
      </c>
      <c r="K10" s="23">
        <v>222.000413</v>
      </c>
      <c r="L10" s="48">
        <f t="shared" si="0"/>
        <v>99.1502</v>
      </c>
      <c r="M10" s="8">
        <v>96.84491</v>
      </c>
      <c r="N10" s="8">
        <v>2.30529</v>
      </c>
      <c r="O10" s="19">
        <v>0.84979</v>
      </c>
      <c r="P10" s="48">
        <v>197.423</v>
      </c>
      <c r="Q10" s="8">
        <v>16.8079</v>
      </c>
      <c r="R10" s="8">
        <v>12</v>
      </c>
      <c r="S10" s="8">
        <v>9</v>
      </c>
      <c r="T10" s="19">
        <v>0</v>
      </c>
      <c r="U10" s="48">
        <v>64.68</v>
      </c>
      <c r="V10" s="8">
        <v>1</v>
      </c>
      <c r="W10" s="8">
        <v>0</v>
      </c>
      <c r="X10" s="8">
        <v>0</v>
      </c>
      <c r="Y10" s="19">
        <v>0.01793</v>
      </c>
      <c r="Z10" s="56">
        <v>1</v>
      </c>
      <c r="AA10" s="7" t="s">
        <v>770</v>
      </c>
      <c r="AB10" s="9">
        <v>3</v>
      </c>
      <c r="AC10" s="12" t="s">
        <v>777</v>
      </c>
      <c r="AD10" s="56">
        <v>2</v>
      </c>
      <c r="AE10" s="27" t="s">
        <v>201</v>
      </c>
      <c r="AF10" s="65">
        <v>43.96092</v>
      </c>
      <c r="AG10" s="69">
        <v>1</v>
      </c>
      <c r="AH10" s="12" t="s">
        <v>769</v>
      </c>
      <c r="AI10" s="48">
        <v>0.61</v>
      </c>
      <c r="AJ10" s="8">
        <v>58.51</v>
      </c>
      <c r="AK10" s="8">
        <v>1.33</v>
      </c>
      <c r="AL10" s="8">
        <v>14.84</v>
      </c>
      <c r="AM10" s="8">
        <v>0</v>
      </c>
      <c r="AN10" s="8">
        <v>0.34</v>
      </c>
      <c r="AO10" s="8">
        <v>0.08</v>
      </c>
      <c r="AP10" s="8">
        <v>0</v>
      </c>
      <c r="AQ10" s="19">
        <v>24.29</v>
      </c>
    </row>
    <row r="11" spans="1:43" s="10" customFormat="1" ht="12.75">
      <c r="A11" s="44">
        <v>9</v>
      </c>
      <c r="B11" s="16" t="s">
        <v>1386</v>
      </c>
      <c r="C11" s="48">
        <v>54.75</v>
      </c>
      <c r="D11" s="8">
        <v>-7</v>
      </c>
      <c r="E11" s="8">
        <v>160</v>
      </c>
      <c r="F11" s="8">
        <v>40.44</v>
      </c>
      <c r="G11" s="19">
        <v>167</v>
      </c>
      <c r="H11" s="48">
        <v>89.3111</v>
      </c>
      <c r="I11" s="19">
        <v>26.2192</v>
      </c>
      <c r="J11" s="53">
        <v>45984.186122</v>
      </c>
      <c r="K11" s="23">
        <v>186.091399</v>
      </c>
      <c r="L11" s="48">
        <f t="shared" si="0"/>
        <v>99.779</v>
      </c>
      <c r="M11" s="8">
        <v>99.779</v>
      </c>
      <c r="N11" s="8">
        <v>0</v>
      </c>
      <c r="O11" s="19">
        <v>0.221</v>
      </c>
      <c r="P11" s="48">
        <v>189.45</v>
      </c>
      <c r="Q11" s="8">
        <v>23.1661</v>
      </c>
      <c r="R11" s="8">
        <v>7</v>
      </c>
      <c r="S11" s="8">
        <v>4</v>
      </c>
      <c r="T11" s="19">
        <v>0</v>
      </c>
      <c r="U11" s="48">
        <v>1.53</v>
      </c>
      <c r="V11" s="8">
        <v>1</v>
      </c>
      <c r="W11" s="8">
        <v>0</v>
      </c>
      <c r="X11" s="8">
        <v>0</v>
      </c>
      <c r="Y11" s="19">
        <v>0.01617</v>
      </c>
      <c r="Z11" s="56">
        <v>1</v>
      </c>
      <c r="AA11" s="7" t="s">
        <v>770</v>
      </c>
      <c r="AB11" s="9">
        <v>2</v>
      </c>
      <c r="AC11" s="12" t="s">
        <v>778</v>
      </c>
      <c r="AD11" s="56">
        <v>1</v>
      </c>
      <c r="AE11" s="27" t="s">
        <v>196</v>
      </c>
      <c r="AF11" s="65">
        <v>99.76822</v>
      </c>
      <c r="AG11" s="69">
        <v>1</v>
      </c>
      <c r="AH11" s="12" t="s">
        <v>769</v>
      </c>
      <c r="AI11" s="48">
        <v>0</v>
      </c>
      <c r="AJ11" s="8">
        <v>38.9</v>
      </c>
      <c r="AK11" s="8">
        <v>0</v>
      </c>
      <c r="AL11" s="8">
        <v>28.81</v>
      </c>
      <c r="AM11" s="8">
        <v>0</v>
      </c>
      <c r="AN11" s="8">
        <v>0.04</v>
      </c>
      <c r="AO11" s="8">
        <v>0.03</v>
      </c>
      <c r="AP11" s="8">
        <v>0.02</v>
      </c>
      <c r="AQ11" s="19">
        <v>32.21</v>
      </c>
    </row>
    <row r="12" spans="1:43" s="10" customFormat="1" ht="12.75">
      <c r="A12" s="44">
        <v>10</v>
      </c>
      <c r="B12" s="16" t="s">
        <v>734</v>
      </c>
      <c r="C12" s="48">
        <v>17.48</v>
      </c>
      <c r="D12" s="8">
        <v>1</v>
      </c>
      <c r="E12" s="8">
        <v>130</v>
      </c>
      <c r="F12" s="8">
        <v>30.07</v>
      </c>
      <c r="G12" s="19">
        <v>129</v>
      </c>
      <c r="H12" s="48" t="s">
        <v>746</v>
      </c>
      <c r="I12" s="19" t="s">
        <v>746</v>
      </c>
      <c r="J12" s="53">
        <v>2937.262608</v>
      </c>
      <c r="K12" s="23">
        <v>11.88668</v>
      </c>
      <c r="L12" s="48">
        <f t="shared" si="0"/>
        <v>98.84546999999999</v>
      </c>
      <c r="M12" s="8">
        <v>98.75666</v>
      </c>
      <c r="N12" s="8">
        <v>0.08881</v>
      </c>
      <c r="O12" s="19">
        <v>1.15453</v>
      </c>
      <c r="P12" s="48">
        <v>291.737</v>
      </c>
      <c r="Q12" s="8">
        <v>17.9615</v>
      </c>
      <c r="R12" s="8">
        <v>26</v>
      </c>
      <c r="S12" s="8">
        <v>26</v>
      </c>
      <c r="T12" s="19">
        <v>100</v>
      </c>
      <c r="U12" s="48">
        <v>12.33</v>
      </c>
      <c r="V12" s="8">
        <v>2</v>
      </c>
      <c r="W12" s="8">
        <v>0.13</v>
      </c>
      <c r="X12" s="8">
        <v>1</v>
      </c>
      <c r="Y12" s="19">
        <v>42.0742</v>
      </c>
      <c r="Z12" s="56">
        <v>1</v>
      </c>
      <c r="AA12" s="7" t="s">
        <v>774</v>
      </c>
      <c r="AB12" s="9">
        <v>1</v>
      </c>
      <c r="AC12" s="12" t="s">
        <v>779</v>
      </c>
      <c r="AD12" s="56">
        <v>1</v>
      </c>
      <c r="AE12" s="27" t="s">
        <v>200</v>
      </c>
      <c r="AF12" s="65">
        <v>0</v>
      </c>
      <c r="AG12" s="69">
        <v>1</v>
      </c>
      <c r="AH12" s="12" t="s">
        <v>773</v>
      </c>
      <c r="AI12" s="48">
        <v>0.08</v>
      </c>
      <c r="AJ12" s="8">
        <v>13.34</v>
      </c>
      <c r="AK12" s="8">
        <v>12.92</v>
      </c>
      <c r="AL12" s="8">
        <v>30.83</v>
      </c>
      <c r="AM12" s="8">
        <v>3.97</v>
      </c>
      <c r="AN12" s="8">
        <v>17.57</v>
      </c>
      <c r="AO12" s="8">
        <v>19.17</v>
      </c>
      <c r="AP12" s="8">
        <v>0</v>
      </c>
      <c r="AQ12" s="19">
        <v>2.11</v>
      </c>
    </row>
    <row r="13" spans="1:43" s="10" customFormat="1" ht="12.75">
      <c r="A13" s="44">
        <v>11</v>
      </c>
      <c r="B13" s="16" t="s">
        <v>639</v>
      </c>
      <c r="C13" s="48">
        <v>1048.45</v>
      </c>
      <c r="D13" s="8">
        <v>866</v>
      </c>
      <c r="E13" s="8">
        <v>1261</v>
      </c>
      <c r="F13" s="8">
        <v>89.43</v>
      </c>
      <c r="G13" s="19">
        <v>395</v>
      </c>
      <c r="H13" s="48">
        <v>78.0859</v>
      </c>
      <c r="I13" s="19">
        <v>17.4084</v>
      </c>
      <c r="J13" s="53">
        <v>7805.090812</v>
      </c>
      <c r="K13" s="23">
        <v>31.586082</v>
      </c>
      <c r="L13" s="48">
        <f t="shared" si="0"/>
        <v>22.651220000000002</v>
      </c>
      <c r="M13" s="8">
        <v>2.76705</v>
      </c>
      <c r="N13" s="8">
        <v>19.88417</v>
      </c>
      <c r="O13" s="19">
        <v>77.34878</v>
      </c>
      <c r="P13" s="48">
        <v>248.49899</v>
      </c>
      <c r="Q13" s="8">
        <v>0.86528</v>
      </c>
      <c r="R13" s="8">
        <v>3</v>
      </c>
      <c r="S13" s="8">
        <v>1</v>
      </c>
      <c r="T13" s="19">
        <v>0</v>
      </c>
      <c r="U13" s="48">
        <v>0</v>
      </c>
      <c r="V13" s="8">
        <v>0</v>
      </c>
      <c r="W13" s="8">
        <v>27.68</v>
      </c>
      <c r="X13" s="8">
        <v>1</v>
      </c>
      <c r="Y13" s="19">
        <v>0.61133</v>
      </c>
      <c r="Z13" s="56">
        <v>1</v>
      </c>
      <c r="AA13" s="7" t="s">
        <v>774</v>
      </c>
      <c r="AB13" s="9">
        <v>1</v>
      </c>
      <c r="AC13" s="12" t="s">
        <v>776</v>
      </c>
      <c r="AD13" s="56">
        <v>1</v>
      </c>
      <c r="AE13" s="27" t="s">
        <v>200</v>
      </c>
      <c r="AF13" s="65">
        <v>0</v>
      </c>
      <c r="AG13" s="69">
        <v>1</v>
      </c>
      <c r="AH13" s="12" t="s">
        <v>773</v>
      </c>
      <c r="AI13" s="48">
        <v>3.57</v>
      </c>
      <c r="AJ13" s="8">
        <v>79.02</v>
      </c>
      <c r="AK13" s="8">
        <v>15.44</v>
      </c>
      <c r="AL13" s="8">
        <v>0.77</v>
      </c>
      <c r="AM13" s="8">
        <v>0</v>
      </c>
      <c r="AN13" s="8">
        <v>1.19</v>
      </c>
      <c r="AO13" s="8">
        <v>0</v>
      </c>
      <c r="AP13" s="8">
        <v>0</v>
      </c>
      <c r="AQ13" s="19">
        <v>0</v>
      </c>
    </row>
    <row r="14" spans="1:43" s="10" customFormat="1" ht="12.75">
      <c r="A14" s="44">
        <v>12</v>
      </c>
      <c r="B14" s="16"/>
      <c r="C14" s="48">
        <v>16.08</v>
      </c>
      <c r="D14" s="8">
        <v>8</v>
      </c>
      <c r="E14" s="8">
        <v>30</v>
      </c>
      <c r="F14" s="8">
        <v>5.19</v>
      </c>
      <c r="G14" s="19">
        <v>22</v>
      </c>
      <c r="H14" s="48">
        <v>99.9611</v>
      </c>
      <c r="I14" s="19">
        <v>0.19338</v>
      </c>
      <c r="J14" s="53">
        <v>2540.243322</v>
      </c>
      <c r="K14" s="23">
        <v>10.28</v>
      </c>
      <c r="L14" s="48">
        <f t="shared" si="0"/>
        <v>97.9572</v>
      </c>
      <c r="M14" s="8">
        <v>94.06615</v>
      </c>
      <c r="N14" s="8">
        <v>3.89105</v>
      </c>
      <c r="O14" s="19">
        <v>2.0428</v>
      </c>
      <c r="P14" s="48">
        <v>173.091</v>
      </c>
      <c r="Q14" s="8">
        <v>2.46639</v>
      </c>
      <c r="R14" s="8">
        <v>0</v>
      </c>
      <c r="S14" s="8">
        <v>1</v>
      </c>
      <c r="T14" s="19">
        <v>0</v>
      </c>
      <c r="U14" s="48">
        <v>0</v>
      </c>
      <c r="V14" s="8">
        <v>0</v>
      </c>
      <c r="W14" s="8">
        <v>0</v>
      </c>
      <c r="X14" s="8">
        <v>0</v>
      </c>
      <c r="Y14" s="19">
        <v>0.38911</v>
      </c>
      <c r="Z14" s="56">
        <v>1</v>
      </c>
      <c r="AA14" s="7" t="s">
        <v>770</v>
      </c>
      <c r="AB14" s="9">
        <v>1</v>
      </c>
      <c r="AC14" s="12" t="s">
        <v>771</v>
      </c>
      <c r="AD14" s="56">
        <v>1</v>
      </c>
      <c r="AE14" s="27" t="s">
        <v>196</v>
      </c>
      <c r="AF14" s="65">
        <v>0</v>
      </c>
      <c r="AG14" s="69">
        <v>1</v>
      </c>
      <c r="AH14" s="12" t="s">
        <v>769</v>
      </c>
      <c r="AI14" s="48">
        <v>0</v>
      </c>
      <c r="AJ14" s="8">
        <v>91.93</v>
      </c>
      <c r="AK14" s="8">
        <v>0</v>
      </c>
      <c r="AL14" s="8">
        <v>7.78</v>
      </c>
      <c r="AM14" s="8">
        <v>0</v>
      </c>
      <c r="AN14" s="8">
        <v>0</v>
      </c>
      <c r="AO14" s="8">
        <v>0</v>
      </c>
      <c r="AP14" s="8">
        <v>0</v>
      </c>
      <c r="AQ14" s="19">
        <v>0.29</v>
      </c>
    </row>
    <row r="15" spans="1:43" s="10" customFormat="1" ht="12.75">
      <c r="A15" s="44">
        <v>13</v>
      </c>
      <c r="B15" s="16" t="s">
        <v>640</v>
      </c>
      <c r="C15" s="48">
        <v>1022.68</v>
      </c>
      <c r="D15" s="8">
        <v>865</v>
      </c>
      <c r="E15" s="8">
        <v>1168</v>
      </c>
      <c r="F15" s="8">
        <v>69.42</v>
      </c>
      <c r="G15" s="19">
        <v>303</v>
      </c>
      <c r="H15" s="48">
        <v>79.0554</v>
      </c>
      <c r="I15" s="19">
        <v>21.1255</v>
      </c>
      <c r="J15" s="53">
        <v>5621.092476</v>
      </c>
      <c r="K15" s="23">
        <v>22.747754</v>
      </c>
      <c r="L15" s="48">
        <f t="shared" si="0"/>
        <v>73.64777</v>
      </c>
      <c r="M15" s="8">
        <v>7.22631</v>
      </c>
      <c r="N15" s="8">
        <v>66.42146</v>
      </c>
      <c r="O15" s="19">
        <v>26.35223</v>
      </c>
      <c r="P15" s="48">
        <v>248.821</v>
      </c>
      <c r="Q15" s="8">
        <v>0.99367</v>
      </c>
      <c r="R15" s="8">
        <v>1</v>
      </c>
      <c r="S15" s="8">
        <v>0</v>
      </c>
      <c r="T15" s="19">
        <v>0</v>
      </c>
      <c r="U15" s="48">
        <v>0</v>
      </c>
      <c r="V15" s="8">
        <v>0</v>
      </c>
      <c r="W15" s="8">
        <v>40.89</v>
      </c>
      <c r="X15" s="8">
        <v>2</v>
      </c>
      <c r="Y15" s="19">
        <v>0</v>
      </c>
      <c r="Z15" s="56">
        <v>1</v>
      </c>
      <c r="AA15" s="7" t="s">
        <v>774</v>
      </c>
      <c r="AB15" s="9">
        <v>1</v>
      </c>
      <c r="AC15" s="12" t="s">
        <v>776</v>
      </c>
      <c r="AD15" s="56">
        <v>1</v>
      </c>
      <c r="AE15" s="27" t="s">
        <v>200</v>
      </c>
      <c r="AF15" s="65">
        <v>0</v>
      </c>
      <c r="AG15" s="69">
        <v>1</v>
      </c>
      <c r="AH15" s="12" t="s">
        <v>773</v>
      </c>
      <c r="AI15" s="48">
        <v>4.07</v>
      </c>
      <c r="AJ15" s="8">
        <v>82.39</v>
      </c>
      <c r="AK15" s="8">
        <v>10.56</v>
      </c>
      <c r="AL15" s="8">
        <v>0.04</v>
      </c>
      <c r="AM15" s="8">
        <v>0</v>
      </c>
      <c r="AN15" s="8">
        <v>2.94</v>
      </c>
      <c r="AO15" s="8">
        <v>0</v>
      </c>
      <c r="AP15" s="8">
        <v>0</v>
      </c>
      <c r="AQ15" s="19">
        <v>0</v>
      </c>
    </row>
    <row r="16" spans="1:43" s="10" customFormat="1" ht="12.75">
      <c r="A16" s="44">
        <v>14</v>
      </c>
      <c r="B16" s="16" t="s">
        <v>634</v>
      </c>
      <c r="C16" s="48">
        <v>438.89</v>
      </c>
      <c r="D16" s="8">
        <v>61</v>
      </c>
      <c r="E16" s="8">
        <v>1072</v>
      </c>
      <c r="F16" s="8">
        <v>214.59</v>
      </c>
      <c r="G16" s="19">
        <v>1011</v>
      </c>
      <c r="H16" s="48">
        <v>78.4445</v>
      </c>
      <c r="I16" s="19">
        <v>16.7695</v>
      </c>
      <c r="J16" s="53">
        <v>34202.355385</v>
      </c>
      <c r="K16" s="23">
        <v>138.412022</v>
      </c>
      <c r="L16" s="48">
        <f t="shared" si="0"/>
        <v>86.9763</v>
      </c>
      <c r="M16" s="8">
        <v>77.88211</v>
      </c>
      <c r="N16" s="8">
        <v>9.09419</v>
      </c>
      <c r="O16" s="19">
        <v>13.02369</v>
      </c>
      <c r="P16" s="48">
        <v>273.147</v>
      </c>
      <c r="Q16" s="8">
        <v>4.75002</v>
      </c>
      <c r="R16" s="8">
        <v>45</v>
      </c>
      <c r="S16" s="8">
        <v>28</v>
      </c>
      <c r="T16" s="19">
        <v>55.95272</v>
      </c>
      <c r="U16" s="48">
        <v>72.1</v>
      </c>
      <c r="V16" s="8">
        <v>7</v>
      </c>
      <c r="W16" s="8">
        <v>33.57</v>
      </c>
      <c r="X16" s="8">
        <v>6</v>
      </c>
      <c r="Y16" s="19">
        <v>0.7274</v>
      </c>
      <c r="Z16" s="56">
        <v>1</v>
      </c>
      <c r="AA16" s="7" t="s">
        <v>774</v>
      </c>
      <c r="AB16" s="9">
        <v>3</v>
      </c>
      <c r="AC16" s="12" t="s">
        <v>780</v>
      </c>
      <c r="AD16" s="56">
        <v>2</v>
      </c>
      <c r="AE16" s="27" t="s">
        <v>202</v>
      </c>
      <c r="AF16" s="65">
        <v>2.90961</v>
      </c>
      <c r="AG16" s="69">
        <v>1</v>
      </c>
      <c r="AH16" s="12" t="s">
        <v>773</v>
      </c>
      <c r="AI16" s="48">
        <v>0.46</v>
      </c>
      <c r="AJ16" s="8">
        <v>83.31</v>
      </c>
      <c r="AK16" s="8">
        <v>11.53</v>
      </c>
      <c r="AL16" s="8">
        <v>2.05</v>
      </c>
      <c r="AM16" s="8">
        <v>0</v>
      </c>
      <c r="AN16" s="8">
        <v>2.31</v>
      </c>
      <c r="AO16" s="8">
        <v>0</v>
      </c>
      <c r="AP16" s="8">
        <v>0.31</v>
      </c>
      <c r="AQ16" s="19">
        <v>0.03</v>
      </c>
    </row>
    <row r="17" spans="1:43" s="10" customFormat="1" ht="12.75">
      <c r="A17" s="44">
        <v>15</v>
      </c>
      <c r="B17" s="16" t="s">
        <v>1387</v>
      </c>
      <c r="C17" s="48">
        <v>205.11</v>
      </c>
      <c r="D17" s="8">
        <v>163</v>
      </c>
      <c r="E17" s="8">
        <v>280</v>
      </c>
      <c r="F17" s="8">
        <v>19.2</v>
      </c>
      <c r="G17" s="19">
        <v>117</v>
      </c>
      <c r="H17" s="48">
        <v>93.6517</v>
      </c>
      <c r="I17" s="19">
        <v>18.6403</v>
      </c>
      <c r="J17" s="53">
        <v>8653.231405</v>
      </c>
      <c r="K17" s="23">
        <v>35.018385</v>
      </c>
      <c r="L17" s="48">
        <f t="shared" si="0"/>
        <v>91.99546</v>
      </c>
      <c r="M17" s="8">
        <v>20.66421</v>
      </c>
      <c r="N17" s="8">
        <v>71.33125</v>
      </c>
      <c r="O17" s="19">
        <v>8.00454</v>
      </c>
      <c r="P17" s="48">
        <v>161.608</v>
      </c>
      <c r="Q17" s="8">
        <v>2.08598</v>
      </c>
      <c r="R17" s="8">
        <v>1</v>
      </c>
      <c r="S17" s="8">
        <v>1</v>
      </c>
      <c r="T17" s="19">
        <v>0</v>
      </c>
      <c r="U17" s="48">
        <v>84.41</v>
      </c>
      <c r="V17" s="8">
        <v>1</v>
      </c>
      <c r="W17" s="8">
        <v>0</v>
      </c>
      <c r="X17" s="8">
        <v>0</v>
      </c>
      <c r="Y17" s="19">
        <v>0</v>
      </c>
      <c r="Z17" s="56">
        <v>1</v>
      </c>
      <c r="AA17" s="7" t="s">
        <v>770</v>
      </c>
      <c r="AB17" s="9">
        <v>1</v>
      </c>
      <c r="AC17" s="12" t="s">
        <v>771</v>
      </c>
      <c r="AD17" s="56">
        <v>1</v>
      </c>
      <c r="AE17" s="27" t="s">
        <v>203</v>
      </c>
      <c r="AF17" s="65">
        <v>0</v>
      </c>
      <c r="AG17" s="69">
        <v>1</v>
      </c>
      <c r="AH17" s="12" t="s">
        <v>769</v>
      </c>
      <c r="AI17" s="48">
        <v>0</v>
      </c>
      <c r="AJ17" s="8">
        <v>27.62</v>
      </c>
      <c r="AK17" s="8">
        <v>0</v>
      </c>
      <c r="AL17" s="8">
        <v>69.06</v>
      </c>
      <c r="AM17" s="8">
        <v>0</v>
      </c>
      <c r="AN17" s="8">
        <v>0</v>
      </c>
      <c r="AO17" s="8">
        <v>0</v>
      </c>
      <c r="AP17" s="8">
        <v>0</v>
      </c>
      <c r="AQ17" s="19">
        <v>3.32</v>
      </c>
    </row>
    <row r="18" spans="1:43" s="10" customFormat="1" ht="12.75">
      <c r="A18" s="44">
        <v>16</v>
      </c>
      <c r="B18" s="16" t="s">
        <v>635</v>
      </c>
      <c r="C18" s="48">
        <v>286.17</v>
      </c>
      <c r="D18" s="8">
        <v>60</v>
      </c>
      <c r="E18" s="8">
        <v>778</v>
      </c>
      <c r="F18" s="8">
        <v>109.85</v>
      </c>
      <c r="G18" s="19">
        <v>718</v>
      </c>
      <c r="H18" s="48">
        <v>45.7411</v>
      </c>
      <c r="I18" s="19">
        <v>35.4515</v>
      </c>
      <c r="J18" s="53">
        <v>22641.535756</v>
      </c>
      <c r="K18" s="23">
        <v>91.627044</v>
      </c>
      <c r="L18" s="48">
        <f t="shared" si="0"/>
        <v>96.61461</v>
      </c>
      <c r="M18" s="8">
        <v>96.4508</v>
      </c>
      <c r="N18" s="8">
        <v>0.16381</v>
      </c>
      <c r="O18" s="19">
        <v>3.38539</v>
      </c>
      <c r="P18" s="48">
        <v>273.35999</v>
      </c>
      <c r="Q18" s="8">
        <v>5.20936</v>
      </c>
      <c r="R18" s="8">
        <v>37</v>
      </c>
      <c r="S18" s="8">
        <v>33</v>
      </c>
      <c r="T18" s="19">
        <v>100</v>
      </c>
      <c r="U18" s="48">
        <v>90.11</v>
      </c>
      <c r="V18" s="8">
        <v>5</v>
      </c>
      <c r="W18" s="8">
        <v>26.42</v>
      </c>
      <c r="X18" s="8">
        <v>5</v>
      </c>
      <c r="Y18" s="19">
        <v>0.57879</v>
      </c>
      <c r="Z18" s="56">
        <v>1</v>
      </c>
      <c r="AA18" s="7" t="s">
        <v>774</v>
      </c>
      <c r="AB18" s="9">
        <v>2</v>
      </c>
      <c r="AC18" s="12" t="s">
        <v>781</v>
      </c>
      <c r="AD18" s="56">
        <v>2</v>
      </c>
      <c r="AE18" s="27" t="s">
        <v>204</v>
      </c>
      <c r="AF18" s="65">
        <v>0</v>
      </c>
      <c r="AG18" s="69">
        <v>1</v>
      </c>
      <c r="AH18" s="12" t="s">
        <v>773</v>
      </c>
      <c r="AI18" s="48">
        <v>0.11</v>
      </c>
      <c r="AJ18" s="8">
        <v>85.63</v>
      </c>
      <c r="AK18" s="8">
        <v>8.67</v>
      </c>
      <c r="AL18" s="8">
        <v>1.5</v>
      </c>
      <c r="AM18" s="8">
        <v>0.01</v>
      </c>
      <c r="AN18" s="8">
        <v>3.84</v>
      </c>
      <c r="AO18" s="8">
        <v>0</v>
      </c>
      <c r="AP18" s="8">
        <v>0</v>
      </c>
      <c r="AQ18" s="19">
        <v>0.24</v>
      </c>
    </row>
    <row r="19" spans="1:43" s="10" customFormat="1" ht="12.75">
      <c r="A19" s="44">
        <v>17</v>
      </c>
      <c r="B19" s="16" t="s">
        <v>637</v>
      </c>
      <c r="C19" s="48">
        <v>868.33</v>
      </c>
      <c r="D19" s="8">
        <v>231</v>
      </c>
      <c r="E19" s="8">
        <v>1479</v>
      </c>
      <c r="F19" s="8">
        <v>231.67</v>
      </c>
      <c r="G19" s="19">
        <v>1248</v>
      </c>
      <c r="H19" s="48">
        <v>84.5783</v>
      </c>
      <c r="I19" s="19">
        <v>21.946</v>
      </c>
      <c r="J19" s="53">
        <v>100967.797243</v>
      </c>
      <c r="K19" s="23">
        <v>408.602179</v>
      </c>
      <c r="L19" s="48">
        <f t="shared" si="0"/>
        <v>74.57133</v>
      </c>
      <c r="M19" s="8">
        <v>29.34058</v>
      </c>
      <c r="N19" s="8">
        <v>45.23075</v>
      </c>
      <c r="O19" s="19">
        <v>25.42867</v>
      </c>
      <c r="P19" s="48">
        <v>252.25301</v>
      </c>
      <c r="Q19" s="8">
        <v>4.81958</v>
      </c>
      <c r="R19" s="8">
        <v>27</v>
      </c>
      <c r="S19" s="8">
        <v>22</v>
      </c>
      <c r="T19" s="19">
        <v>0.48256</v>
      </c>
      <c r="U19" s="48">
        <v>0</v>
      </c>
      <c r="V19" s="8">
        <v>0</v>
      </c>
      <c r="W19" s="8">
        <v>10.37</v>
      </c>
      <c r="X19" s="8">
        <v>3</v>
      </c>
      <c r="Y19" s="19">
        <v>0.33559</v>
      </c>
      <c r="Z19" s="56">
        <v>1</v>
      </c>
      <c r="AA19" s="7" t="s">
        <v>774</v>
      </c>
      <c r="AB19" s="9">
        <v>3</v>
      </c>
      <c r="AC19" s="12" t="s">
        <v>782</v>
      </c>
      <c r="AD19" s="56">
        <v>3</v>
      </c>
      <c r="AE19" s="27" t="s">
        <v>205</v>
      </c>
      <c r="AF19" s="65">
        <v>0</v>
      </c>
      <c r="AG19" s="69">
        <v>1</v>
      </c>
      <c r="AH19" s="12" t="s">
        <v>773</v>
      </c>
      <c r="AI19" s="48">
        <v>6.31</v>
      </c>
      <c r="AJ19" s="8">
        <v>83.5</v>
      </c>
      <c r="AK19" s="8">
        <v>6.67</v>
      </c>
      <c r="AL19" s="8">
        <v>1.07</v>
      </c>
      <c r="AM19" s="8">
        <v>0.02</v>
      </c>
      <c r="AN19" s="8">
        <v>2.18</v>
      </c>
      <c r="AO19" s="8">
        <v>0.05</v>
      </c>
      <c r="AP19" s="8">
        <v>0.01</v>
      </c>
      <c r="AQ19" s="19">
        <v>0.2</v>
      </c>
    </row>
    <row r="20" spans="1:43" s="10" customFormat="1" ht="12.75">
      <c r="A20" s="44">
        <v>18</v>
      </c>
      <c r="B20" s="16" t="s">
        <v>1388</v>
      </c>
      <c r="C20" s="48">
        <v>243.2</v>
      </c>
      <c r="D20" s="8">
        <v>54</v>
      </c>
      <c r="E20" s="8">
        <v>656</v>
      </c>
      <c r="F20" s="8">
        <v>98.41</v>
      </c>
      <c r="G20" s="19">
        <v>602</v>
      </c>
      <c r="H20" s="48">
        <v>97.353</v>
      </c>
      <c r="I20" s="19">
        <v>11.7066</v>
      </c>
      <c r="J20" s="53">
        <v>102365.726027</v>
      </c>
      <c r="K20" s="23">
        <v>414.259396</v>
      </c>
      <c r="L20" s="48">
        <f t="shared" si="0"/>
        <v>99.41287</v>
      </c>
      <c r="M20" s="8">
        <v>84.11617</v>
      </c>
      <c r="N20" s="8">
        <v>15.2967</v>
      </c>
      <c r="O20" s="19">
        <v>0.58713</v>
      </c>
      <c r="P20" s="48">
        <v>223.29401</v>
      </c>
      <c r="Q20" s="8">
        <v>27.5113</v>
      </c>
      <c r="R20" s="8">
        <v>3</v>
      </c>
      <c r="S20" s="8">
        <v>19</v>
      </c>
      <c r="T20" s="19">
        <v>17.67378</v>
      </c>
      <c r="U20" s="48">
        <v>14.98</v>
      </c>
      <c r="V20" s="8">
        <v>2</v>
      </c>
      <c r="W20" s="8">
        <v>0.88</v>
      </c>
      <c r="X20" s="8">
        <v>1</v>
      </c>
      <c r="Y20" s="19">
        <v>0</v>
      </c>
      <c r="Z20" s="56">
        <v>1</v>
      </c>
      <c r="AA20" s="7" t="s">
        <v>770</v>
      </c>
      <c r="AB20" s="9">
        <v>3</v>
      </c>
      <c r="AC20" s="12" t="s">
        <v>783</v>
      </c>
      <c r="AD20" s="56">
        <v>3</v>
      </c>
      <c r="AE20" s="27" t="s">
        <v>206</v>
      </c>
      <c r="AF20" s="65">
        <v>0</v>
      </c>
      <c r="AG20" s="69">
        <v>1</v>
      </c>
      <c r="AH20" s="12" t="s">
        <v>769</v>
      </c>
      <c r="AI20" s="48">
        <v>0</v>
      </c>
      <c r="AJ20" s="8">
        <v>24.73</v>
      </c>
      <c r="AK20" s="8">
        <v>0</v>
      </c>
      <c r="AL20" s="8">
        <v>15.31</v>
      </c>
      <c r="AM20" s="8">
        <v>0.23</v>
      </c>
      <c r="AN20" s="8">
        <v>0.02</v>
      </c>
      <c r="AO20" s="8">
        <v>0</v>
      </c>
      <c r="AP20" s="8">
        <v>0.13</v>
      </c>
      <c r="AQ20" s="19">
        <v>59.59</v>
      </c>
    </row>
    <row r="21" spans="1:43" s="10" customFormat="1" ht="12.75">
      <c r="A21" s="44">
        <v>19</v>
      </c>
      <c r="B21" s="16" t="s">
        <v>636</v>
      </c>
      <c r="C21" s="48">
        <v>576.26</v>
      </c>
      <c r="D21" s="8">
        <v>112</v>
      </c>
      <c r="E21" s="8">
        <v>1155</v>
      </c>
      <c r="F21" s="8">
        <v>235.21</v>
      </c>
      <c r="G21" s="19">
        <v>1043</v>
      </c>
      <c r="H21" s="48">
        <v>57.5162</v>
      </c>
      <c r="I21" s="19">
        <v>36.1774</v>
      </c>
      <c r="J21" s="53">
        <v>23822.766568</v>
      </c>
      <c r="K21" s="23">
        <v>96.407316</v>
      </c>
      <c r="L21" s="48">
        <f t="shared" si="0"/>
        <v>71.87113</v>
      </c>
      <c r="M21" s="8">
        <v>41.86287</v>
      </c>
      <c r="N21" s="8">
        <v>30.00826</v>
      </c>
      <c r="O21" s="19">
        <v>28.12887</v>
      </c>
      <c r="P21" s="48">
        <v>263.12799</v>
      </c>
      <c r="Q21" s="8">
        <v>11.0635</v>
      </c>
      <c r="R21" s="8">
        <v>18</v>
      </c>
      <c r="S21" s="8">
        <v>24</v>
      </c>
      <c r="T21" s="19">
        <v>35.35729</v>
      </c>
      <c r="U21" s="48">
        <v>7.83</v>
      </c>
      <c r="V21" s="8">
        <v>2</v>
      </c>
      <c r="W21" s="8">
        <v>84.21</v>
      </c>
      <c r="X21" s="8">
        <v>3</v>
      </c>
      <c r="Y21" s="19">
        <v>0.16522</v>
      </c>
      <c r="Z21" s="56">
        <v>1</v>
      </c>
      <c r="AA21" s="7" t="s">
        <v>774</v>
      </c>
      <c r="AB21" s="9">
        <v>3</v>
      </c>
      <c r="AC21" s="12" t="s">
        <v>782</v>
      </c>
      <c r="AD21" s="56">
        <v>3</v>
      </c>
      <c r="AE21" s="27" t="s">
        <v>205</v>
      </c>
      <c r="AF21" s="65">
        <v>0</v>
      </c>
      <c r="AG21" s="69">
        <v>1</v>
      </c>
      <c r="AH21" s="12" t="s">
        <v>773</v>
      </c>
      <c r="AI21" s="48">
        <v>2.07</v>
      </c>
      <c r="AJ21" s="8">
        <v>86.67</v>
      </c>
      <c r="AK21" s="8">
        <v>5.93</v>
      </c>
      <c r="AL21" s="8">
        <v>1.54</v>
      </c>
      <c r="AM21" s="8">
        <v>0.14</v>
      </c>
      <c r="AN21" s="8">
        <v>3.51</v>
      </c>
      <c r="AO21" s="8">
        <v>0</v>
      </c>
      <c r="AP21" s="8">
        <v>0</v>
      </c>
      <c r="AQ21" s="19">
        <v>0.14</v>
      </c>
    </row>
    <row r="22" spans="1:43" s="10" customFormat="1" ht="12.75">
      <c r="A22" s="44">
        <v>20</v>
      </c>
      <c r="B22" s="16" t="s">
        <v>642</v>
      </c>
      <c r="C22" s="48">
        <v>1251.32</v>
      </c>
      <c r="D22" s="8">
        <v>1047</v>
      </c>
      <c r="E22" s="8">
        <v>1482</v>
      </c>
      <c r="F22" s="8">
        <v>81.3</v>
      </c>
      <c r="G22" s="19">
        <v>435</v>
      </c>
      <c r="H22" s="48">
        <v>50.0719</v>
      </c>
      <c r="I22" s="19">
        <v>41.2777</v>
      </c>
      <c r="J22" s="53">
        <v>3156.486088</v>
      </c>
      <c r="K22" s="23">
        <v>12.773846</v>
      </c>
      <c r="L22" s="48">
        <f t="shared" si="0"/>
        <v>79.19567</v>
      </c>
      <c r="M22" s="8">
        <v>41.06729</v>
      </c>
      <c r="N22" s="8">
        <v>38.12838</v>
      </c>
      <c r="O22" s="19">
        <v>20.80433</v>
      </c>
      <c r="P22" s="48">
        <v>254.578</v>
      </c>
      <c r="Q22" s="8">
        <v>2.32965</v>
      </c>
      <c r="R22" s="8">
        <v>9</v>
      </c>
      <c r="S22" s="8">
        <v>1</v>
      </c>
      <c r="T22" s="19">
        <v>0</v>
      </c>
      <c r="U22" s="48">
        <v>0</v>
      </c>
      <c r="V22" s="8">
        <v>0</v>
      </c>
      <c r="W22" s="8">
        <v>1.8</v>
      </c>
      <c r="X22" s="8">
        <v>1</v>
      </c>
      <c r="Y22" s="19">
        <v>0</v>
      </c>
      <c r="Z22" s="56">
        <v>1</v>
      </c>
      <c r="AA22" s="7" t="s">
        <v>774</v>
      </c>
      <c r="AB22" s="9">
        <v>1</v>
      </c>
      <c r="AC22" s="12" t="s">
        <v>776</v>
      </c>
      <c r="AD22" s="56">
        <v>2</v>
      </c>
      <c r="AE22" s="27" t="s">
        <v>207</v>
      </c>
      <c r="AF22" s="65">
        <v>0</v>
      </c>
      <c r="AG22" s="69">
        <v>1</v>
      </c>
      <c r="AH22" s="12" t="s">
        <v>773</v>
      </c>
      <c r="AI22" s="48">
        <v>18.48</v>
      </c>
      <c r="AJ22" s="8">
        <v>71.85</v>
      </c>
      <c r="AK22" s="8">
        <v>6.03</v>
      </c>
      <c r="AL22" s="8">
        <v>2.17</v>
      </c>
      <c r="AM22" s="8">
        <v>0</v>
      </c>
      <c r="AN22" s="8">
        <v>1.47</v>
      </c>
      <c r="AO22" s="8">
        <v>0</v>
      </c>
      <c r="AP22" s="8">
        <v>0</v>
      </c>
      <c r="AQ22" s="19">
        <v>0</v>
      </c>
    </row>
    <row r="23" spans="1:43" s="10" customFormat="1" ht="12.75">
      <c r="A23" s="44">
        <v>21</v>
      </c>
      <c r="B23" s="16" t="s">
        <v>646</v>
      </c>
      <c r="C23" s="48">
        <v>784.83</v>
      </c>
      <c r="D23" s="8">
        <v>416</v>
      </c>
      <c r="E23" s="8">
        <v>1131</v>
      </c>
      <c r="F23" s="8">
        <v>148.34</v>
      </c>
      <c r="G23" s="19">
        <v>715</v>
      </c>
      <c r="H23" s="48">
        <v>79.7909</v>
      </c>
      <c r="I23" s="19">
        <v>26.7146</v>
      </c>
      <c r="J23" s="53">
        <v>12176.164274</v>
      </c>
      <c r="K23" s="23">
        <v>49.275189</v>
      </c>
      <c r="L23" s="48">
        <f t="shared" si="0"/>
        <v>52.84668</v>
      </c>
      <c r="M23" s="8">
        <v>2.88735</v>
      </c>
      <c r="N23" s="8">
        <v>49.95933</v>
      </c>
      <c r="O23" s="19">
        <v>47.15331</v>
      </c>
      <c r="P23" s="48">
        <v>254.98801</v>
      </c>
      <c r="Q23" s="8">
        <v>2.16352</v>
      </c>
      <c r="R23" s="8">
        <v>5</v>
      </c>
      <c r="S23" s="8">
        <v>8</v>
      </c>
      <c r="T23" s="19">
        <v>0</v>
      </c>
      <c r="U23" s="48">
        <v>0</v>
      </c>
      <c r="V23" s="8">
        <v>0</v>
      </c>
      <c r="W23" s="8">
        <v>89.49</v>
      </c>
      <c r="X23" s="8">
        <v>2</v>
      </c>
      <c r="Y23" s="19">
        <v>0.26434</v>
      </c>
      <c r="Z23" s="56">
        <v>1</v>
      </c>
      <c r="AA23" s="7" t="s">
        <v>774</v>
      </c>
      <c r="AB23" s="9">
        <v>2</v>
      </c>
      <c r="AC23" s="12" t="s">
        <v>784</v>
      </c>
      <c r="AD23" s="56">
        <v>2</v>
      </c>
      <c r="AE23" s="27" t="s">
        <v>207</v>
      </c>
      <c r="AF23" s="65">
        <v>0</v>
      </c>
      <c r="AG23" s="69">
        <v>1</v>
      </c>
      <c r="AH23" s="12" t="s">
        <v>773</v>
      </c>
      <c r="AI23" s="48">
        <v>1</v>
      </c>
      <c r="AJ23" s="8">
        <v>83.14</v>
      </c>
      <c r="AK23" s="8">
        <v>9.88</v>
      </c>
      <c r="AL23" s="8">
        <v>0.43</v>
      </c>
      <c r="AM23" s="8">
        <v>0.02</v>
      </c>
      <c r="AN23" s="8">
        <v>5.31</v>
      </c>
      <c r="AO23" s="8">
        <v>0</v>
      </c>
      <c r="AP23" s="8">
        <v>0</v>
      </c>
      <c r="AQ23" s="19">
        <v>0.22</v>
      </c>
    </row>
    <row r="24" spans="1:43" s="10" customFormat="1" ht="12.75">
      <c r="A24" s="44">
        <v>22</v>
      </c>
      <c r="B24" s="16" t="s">
        <v>645</v>
      </c>
      <c r="C24" s="48">
        <v>1021.35</v>
      </c>
      <c r="D24" s="8">
        <v>742</v>
      </c>
      <c r="E24" s="8">
        <v>1271</v>
      </c>
      <c r="F24" s="8">
        <v>151.06</v>
      </c>
      <c r="G24" s="19">
        <v>529</v>
      </c>
      <c r="H24" s="48">
        <v>82.6028</v>
      </c>
      <c r="I24" s="19">
        <v>29.678</v>
      </c>
      <c r="J24" s="53">
        <v>2963.273258</v>
      </c>
      <c r="K24" s="23">
        <v>11.991941</v>
      </c>
      <c r="L24" s="48">
        <f t="shared" si="0"/>
        <v>61.94838</v>
      </c>
      <c r="M24" s="8">
        <v>0</v>
      </c>
      <c r="N24" s="8">
        <v>61.94838</v>
      </c>
      <c r="O24" s="19">
        <v>38.05162</v>
      </c>
      <c r="P24" s="48">
        <v>259.28101</v>
      </c>
      <c r="Q24" s="8">
        <v>3.13271</v>
      </c>
      <c r="R24" s="8">
        <v>7</v>
      </c>
      <c r="S24" s="8">
        <v>3</v>
      </c>
      <c r="T24" s="19">
        <v>0</v>
      </c>
      <c r="U24" s="48">
        <v>3.7</v>
      </c>
      <c r="V24" s="8">
        <v>1</v>
      </c>
      <c r="W24" s="8">
        <v>23.34</v>
      </c>
      <c r="X24" s="8">
        <v>1</v>
      </c>
      <c r="Y24" s="19">
        <v>0</v>
      </c>
      <c r="Z24" s="56">
        <v>1</v>
      </c>
      <c r="AA24" s="7" t="s">
        <v>774</v>
      </c>
      <c r="AB24" s="9">
        <v>2</v>
      </c>
      <c r="AC24" s="12" t="s">
        <v>784</v>
      </c>
      <c r="AD24" s="56">
        <v>2</v>
      </c>
      <c r="AE24" s="27" t="s">
        <v>208</v>
      </c>
      <c r="AF24" s="65">
        <v>0</v>
      </c>
      <c r="AG24" s="69">
        <v>1</v>
      </c>
      <c r="AH24" s="12" t="s">
        <v>773</v>
      </c>
      <c r="AI24" s="48">
        <v>2.5</v>
      </c>
      <c r="AJ24" s="8">
        <v>86.59</v>
      </c>
      <c r="AK24" s="8">
        <v>5.75</v>
      </c>
      <c r="AL24" s="8">
        <v>1</v>
      </c>
      <c r="AM24" s="8">
        <v>0</v>
      </c>
      <c r="AN24" s="8">
        <v>4.16</v>
      </c>
      <c r="AO24" s="8">
        <v>0</v>
      </c>
      <c r="AP24" s="8">
        <v>0</v>
      </c>
      <c r="AQ24" s="19">
        <v>0</v>
      </c>
    </row>
    <row r="25" spans="1:43" s="10" customFormat="1" ht="12.75">
      <c r="A25" s="44">
        <v>23</v>
      </c>
      <c r="B25" s="16" t="s">
        <v>648</v>
      </c>
      <c r="C25" s="48">
        <v>430.84</v>
      </c>
      <c r="D25" s="8">
        <v>216</v>
      </c>
      <c r="E25" s="8">
        <v>666</v>
      </c>
      <c r="F25" s="8">
        <v>80.06</v>
      </c>
      <c r="G25" s="19">
        <v>450</v>
      </c>
      <c r="H25" s="48">
        <v>0</v>
      </c>
      <c r="I25" s="19">
        <v>0</v>
      </c>
      <c r="J25" s="53">
        <v>2728.457376</v>
      </c>
      <c r="K25" s="23">
        <v>11.041675</v>
      </c>
      <c r="L25" s="48">
        <f t="shared" si="0"/>
        <v>92.75362</v>
      </c>
      <c r="M25" s="8">
        <v>92.75362</v>
      </c>
      <c r="N25" s="8">
        <v>0</v>
      </c>
      <c r="O25" s="19">
        <v>7.24638</v>
      </c>
      <c r="P25" s="48">
        <v>275.388</v>
      </c>
      <c r="Q25" s="8">
        <v>0.9799</v>
      </c>
      <c r="R25" s="8">
        <v>5</v>
      </c>
      <c r="S25" s="8">
        <v>6</v>
      </c>
      <c r="T25" s="19">
        <v>63.04348</v>
      </c>
      <c r="U25" s="48">
        <v>0</v>
      </c>
      <c r="V25" s="8">
        <v>0</v>
      </c>
      <c r="W25" s="8">
        <v>0</v>
      </c>
      <c r="X25" s="8">
        <v>0</v>
      </c>
      <c r="Y25" s="19">
        <v>0</v>
      </c>
      <c r="Z25" s="56">
        <v>1</v>
      </c>
      <c r="AA25" s="7" t="s">
        <v>774</v>
      </c>
      <c r="AB25" s="9">
        <v>2</v>
      </c>
      <c r="AC25" s="12" t="s">
        <v>785</v>
      </c>
      <c r="AD25" s="56">
        <v>2</v>
      </c>
      <c r="AE25" s="27" t="s">
        <v>208</v>
      </c>
      <c r="AF25" s="65">
        <v>0</v>
      </c>
      <c r="AG25" s="69">
        <v>1</v>
      </c>
      <c r="AH25" s="12" t="s">
        <v>773</v>
      </c>
      <c r="AI25" s="48">
        <v>0.45</v>
      </c>
      <c r="AJ25" s="8">
        <v>86.78</v>
      </c>
      <c r="AK25" s="8">
        <v>0.45</v>
      </c>
      <c r="AL25" s="8">
        <v>0.36</v>
      </c>
      <c r="AM25" s="8">
        <v>0</v>
      </c>
      <c r="AN25" s="8">
        <v>11.41</v>
      </c>
      <c r="AO25" s="8">
        <v>0.45</v>
      </c>
      <c r="AP25" s="8">
        <v>0</v>
      </c>
      <c r="AQ25" s="19">
        <v>0.09</v>
      </c>
    </row>
    <row r="26" spans="1:43" s="10" customFormat="1" ht="12.75">
      <c r="A26" s="44">
        <v>24</v>
      </c>
      <c r="B26" s="16" t="s">
        <v>733</v>
      </c>
      <c r="C26" s="48">
        <v>161.51</v>
      </c>
      <c r="D26" s="8">
        <v>40</v>
      </c>
      <c r="E26" s="8">
        <v>356</v>
      </c>
      <c r="F26" s="8">
        <v>66.02</v>
      </c>
      <c r="G26" s="19">
        <v>316</v>
      </c>
      <c r="H26" s="48">
        <v>0.17896</v>
      </c>
      <c r="I26" s="19">
        <v>1.48126</v>
      </c>
      <c r="J26" s="53">
        <v>2535.933881</v>
      </c>
      <c r="K26" s="23">
        <v>10.26256</v>
      </c>
      <c r="L26" s="48">
        <f t="shared" si="0"/>
        <v>97.56335</v>
      </c>
      <c r="M26" s="8">
        <v>91.7154</v>
      </c>
      <c r="N26" s="8">
        <v>5.84795</v>
      </c>
      <c r="O26" s="19">
        <v>2.43665</v>
      </c>
      <c r="P26" s="48">
        <v>275.94299</v>
      </c>
      <c r="Q26" s="8">
        <v>6.63374</v>
      </c>
      <c r="R26" s="8">
        <v>10</v>
      </c>
      <c r="S26" s="8">
        <v>17</v>
      </c>
      <c r="T26" s="19">
        <v>100</v>
      </c>
      <c r="U26" s="48">
        <v>15.9</v>
      </c>
      <c r="V26" s="8">
        <v>1</v>
      </c>
      <c r="W26" s="8">
        <v>56.07</v>
      </c>
      <c r="X26" s="8">
        <v>2</v>
      </c>
      <c r="Y26" s="19">
        <v>4.09357</v>
      </c>
      <c r="Z26" s="56">
        <v>1</v>
      </c>
      <c r="AA26" s="7" t="s">
        <v>774</v>
      </c>
      <c r="AB26" s="9">
        <v>2</v>
      </c>
      <c r="AC26" s="12" t="s">
        <v>781</v>
      </c>
      <c r="AD26" s="56">
        <v>1</v>
      </c>
      <c r="AE26" s="27" t="s">
        <v>209</v>
      </c>
      <c r="AF26" s="65">
        <v>0</v>
      </c>
      <c r="AG26" s="69">
        <v>1</v>
      </c>
      <c r="AH26" s="12" t="s">
        <v>773</v>
      </c>
      <c r="AI26" s="48">
        <v>0.19</v>
      </c>
      <c r="AJ26" s="8">
        <v>69.88</v>
      </c>
      <c r="AK26" s="8">
        <v>16.76</v>
      </c>
      <c r="AL26" s="8">
        <v>4.48</v>
      </c>
      <c r="AM26" s="8">
        <v>0.1</v>
      </c>
      <c r="AN26" s="8">
        <v>8.58</v>
      </c>
      <c r="AO26" s="8">
        <v>0</v>
      </c>
      <c r="AP26" s="8">
        <v>0</v>
      </c>
      <c r="AQ26" s="19">
        <v>0</v>
      </c>
    </row>
    <row r="27" spans="1:43" s="10" customFormat="1" ht="12.75">
      <c r="A27" s="44">
        <v>25</v>
      </c>
      <c r="B27" s="16"/>
      <c r="C27" s="48">
        <v>-65.41</v>
      </c>
      <c r="D27" s="8">
        <v>-70</v>
      </c>
      <c r="E27" s="8">
        <v>-56</v>
      </c>
      <c r="F27" s="8">
        <v>2.8</v>
      </c>
      <c r="G27" s="19">
        <v>14</v>
      </c>
      <c r="H27" s="48">
        <v>0</v>
      </c>
      <c r="I27" s="19">
        <v>0</v>
      </c>
      <c r="J27" s="53">
        <v>2115.337674</v>
      </c>
      <c r="K27" s="23">
        <v>8.560468</v>
      </c>
      <c r="L27" s="48">
        <f t="shared" si="0"/>
        <v>92.54587</v>
      </c>
      <c r="M27" s="8">
        <v>92.54587</v>
      </c>
      <c r="N27" s="8">
        <v>0</v>
      </c>
      <c r="O27" s="19">
        <v>7.45413</v>
      </c>
      <c r="P27" s="48">
        <v>254.991</v>
      </c>
      <c r="Q27" s="8">
        <v>1.72672</v>
      </c>
      <c r="R27" s="8">
        <v>0</v>
      </c>
      <c r="S27" s="8">
        <v>6</v>
      </c>
      <c r="T27" s="19">
        <v>0</v>
      </c>
      <c r="U27" s="48">
        <v>0</v>
      </c>
      <c r="V27" s="8">
        <v>0</v>
      </c>
      <c r="W27" s="8">
        <v>0</v>
      </c>
      <c r="X27" s="8">
        <v>0</v>
      </c>
      <c r="Y27" s="19">
        <v>0.11468</v>
      </c>
      <c r="Z27" s="56">
        <v>1</v>
      </c>
      <c r="AA27" s="7" t="s">
        <v>770</v>
      </c>
      <c r="AB27" s="9">
        <v>2</v>
      </c>
      <c r="AC27" s="12" t="s">
        <v>786</v>
      </c>
      <c r="AD27" s="56">
        <v>2</v>
      </c>
      <c r="AE27" s="27" t="s">
        <v>210</v>
      </c>
      <c r="AF27" s="65">
        <v>0</v>
      </c>
      <c r="AG27" s="69">
        <v>1</v>
      </c>
      <c r="AH27" s="12" t="s">
        <v>769</v>
      </c>
      <c r="AI27" s="48">
        <v>0</v>
      </c>
      <c r="AJ27" s="8">
        <v>18.12</v>
      </c>
      <c r="AK27" s="8">
        <v>0</v>
      </c>
      <c r="AL27" s="8">
        <v>14.68</v>
      </c>
      <c r="AM27" s="8">
        <v>23.39</v>
      </c>
      <c r="AN27" s="8">
        <v>2.64</v>
      </c>
      <c r="AO27" s="8">
        <v>17.2</v>
      </c>
      <c r="AP27" s="8">
        <v>21.9</v>
      </c>
      <c r="AQ27" s="19">
        <v>2.06</v>
      </c>
    </row>
    <row r="28" spans="1:43" s="10" customFormat="1" ht="12.75">
      <c r="A28" s="44">
        <v>26</v>
      </c>
      <c r="B28" s="16"/>
      <c r="C28" s="48">
        <v>225.09</v>
      </c>
      <c r="D28" s="8">
        <v>95</v>
      </c>
      <c r="E28" s="8">
        <v>478</v>
      </c>
      <c r="F28" s="8">
        <v>86.55</v>
      </c>
      <c r="G28" s="19">
        <v>383</v>
      </c>
      <c r="H28" s="48">
        <v>95.6277</v>
      </c>
      <c r="I28" s="19">
        <v>14.3396</v>
      </c>
      <c r="J28" s="53">
        <v>9684.0599</v>
      </c>
      <c r="K28" s="23">
        <v>39.19</v>
      </c>
      <c r="L28" s="48">
        <f t="shared" si="0"/>
        <v>100</v>
      </c>
      <c r="M28" s="8">
        <v>0</v>
      </c>
      <c r="N28" s="8">
        <v>100</v>
      </c>
      <c r="O28" s="19">
        <v>0</v>
      </c>
      <c r="P28" s="48">
        <v>223.5</v>
      </c>
      <c r="Q28" s="8">
        <v>17.4528</v>
      </c>
      <c r="R28" s="8">
        <v>1</v>
      </c>
      <c r="S28" s="8">
        <v>2</v>
      </c>
      <c r="T28" s="19">
        <v>0</v>
      </c>
      <c r="U28" s="48">
        <v>99.77</v>
      </c>
      <c r="V28" s="8">
        <v>1</v>
      </c>
      <c r="W28" s="8">
        <v>0</v>
      </c>
      <c r="X28" s="8">
        <v>0</v>
      </c>
      <c r="Y28" s="19">
        <v>0</v>
      </c>
      <c r="Z28" s="56">
        <v>1</v>
      </c>
      <c r="AA28" s="7" t="s">
        <v>770</v>
      </c>
      <c r="AB28" s="9">
        <v>1</v>
      </c>
      <c r="AC28" s="12" t="s">
        <v>787</v>
      </c>
      <c r="AD28" s="56">
        <v>1</v>
      </c>
      <c r="AE28" s="27" t="s">
        <v>211</v>
      </c>
      <c r="AF28" s="65">
        <v>0</v>
      </c>
      <c r="AG28" s="69">
        <v>1</v>
      </c>
      <c r="AH28" s="12" t="s">
        <v>769</v>
      </c>
      <c r="AI28" s="48">
        <v>0</v>
      </c>
      <c r="AJ28" s="8">
        <v>44.57</v>
      </c>
      <c r="AK28" s="8">
        <v>0</v>
      </c>
      <c r="AL28" s="8">
        <v>17.73</v>
      </c>
      <c r="AM28" s="8">
        <v>0</v>
      </c>
      <c r="AN28" s="8">
        <v>0</v>
      </c>
      <c r="AO28" s="8">
        <v>0</v>
      </c>
      <c r="AP28" s="8">
        <v>0</v>
      </c>
      <c r="AQ28" s="19">
        <v>37.7</v>
      </c>
    </row>
    <row r="29" spans="1:43" s="10" customFormat="1" ht="12.75">
      <c r="A29" s="44">
        <v>27</v>
      </c>
      <c r="B29" s="16" t="s">
        <v>732</v>
      </c>
      <c r="C29" s="48">
        <v>200.82</v>
      </c>
      <c r="D29" s="8">
        <v>119</v>
      </c>
      <c r="E29" s="8">
        <v>298</v>
      </c>
      <c r="F29" s="8">
        <v>37.65</v>
      </c>
      <c r="G29" s="19">
        <v>179</v>
      </c>
      <c r="H29" s="48">
        <v>70.5502</v>
      </c>
      <c r="I29" s="19">
        <v>27.1223</v>
      </c>
      <c r="J29" s="53">
        <v>5883.668796</v>
      </c>
      <c r="K29" s="23">
        <v>23.810363</v>
      </c>
      <c r="L29" s="48">
        <f t="shared" si="0"/>
        <v>96.22721999999999</v>
      </c>
      <c r="M29" s="8">
        <v>12.9716</v>
      </c>
      <c r="N29" s="8">
        <v>83.25562</v>
      </c>
      <c r="O29" s="19">
        <v>3.77279</v>
      </c>
      <c r="P29" s="48">
        <v>279.00601</v>
      </c>
      <c r="Q29" s="8">
        <v>2.34579</v>
      </c>
      <c r="R29" s="8">
        <v>11</v>
      </c>
      <c r="S29" s="8">
        <v>10</v>
      </c>
      <c r="T29" s="19">
        <v>100</v>
      </c>
      <c r="U29" s="48">
        <v>0</v>
      </c>
      <c r="V29" s="8">
        <v>0</v>
      </c>
      <c r="W29" s="8">
        <v>43.9</v>
      </c>
      <c r="X29" s="8">
        <v>3</v>
      </c>
      <c r="Y29" s="19">
        <v>0.89021</v>
      </c>
      <c r="Z29" s="56">
        <v>1</v>
      </c>
      <c r="AA29" s="7" t="s">
        <v>774</v>
      </c>
      <c r="AB29" s="9">
        <v>2</v>
      </c>
      <c r="AC29" s="12" t="s">
        <v>781</v>
      </c>
      <c r="AD29" s="56">
        <v>2</v>
      </c>
      <c r="AE29" s="27" t="s">
        <v>212</v>
      </c>
      <c r="AF29" s="65">
        <v>0</v>
      </c>
      <c r="AG29" s="69">
        <v>1</v>
      </c>
      <c r="AH29" s="12" t="s">
        <v>773</v>
      </c>
      <c r="AI29" s="48">
        <v>0</v>
      </c>
      <c r="AJ29" s="8">
        <v>83.09</v>
      </c>
      <c r="AK29" s="8">
        <v>8.05</v>
      </c>
      <c r="AL29" s="8">
        <v>0.42</v>
      </c>
      <c r="AM29" s="8">
        <v>0</v>
      </c>
      <c r="AN29" s="8">
        <v>8.44</v>
      </c>
      <c r="AO29" s="8">
        <v>0</v>
      </c>
      <c r="AP29" s="8">
        <v>0</v>
      </c>
      <c r="AQ29" s="19">
        <v>0</v>
      </c>
    </row>
    <row r="30" spans="1:43" s="10" customFormat="1" ht="12.75">
      <c r="A30" s="44">
        <v>28</v>
      </c>
      <c r="B30" s="16" t="s">
        <v>644</v>
      </c>
      <c r="C30" s="48">
        <v>1429.86</v>
      </c>
      <c r="D30" s="8">
        <v>1106</v>
      </c>
      <c r="E30" s="8">
        <v>1766</v>
      </c>
      <c r="F30" s="8">
        <v>143.68</v>
      </c>
      <c r="G30" s="19">
        <v>660</v>
      </c>
      <c r="H30" s="48">
        <v>81.8846</v>
      </c>
      <c r="I30" s="19">
        <v>29.0668</v>
      </c>
      <c r="J30" s="53">
        <v>32586.073999</v>
      </c>
      <c r="K30" s="23">
        <v>131.871163</v>
      </c>
      <c r="L30" s="48">
        <f t="shared" si="0"/>
        <v>88.05823</v>
      </c>
      <c r="M30" s="8">
        <v>42.60368</v>
      </c>
      <c r="N30" s="8">
        <v>45.45455</v>
      </c>
      <c r="O30" s="19">
        <v>11.94177</v>
      </c>
      <c r="P30" s="48">
        <v>263.31</v>
      </c>
      <c r="Q30" s="8">
        <v>5.7157</v>
      </c>
      <c r="R30" s="8">
        <v>29</v>
      </c>
      <c r="S30" s="8">
        <v>18</v>
      </c>
      <c r="T30" s="19">
        <v>74.06172</v>
      </c>
      <c r="U30" s="48">
        <v>4.5</v>
      </c>
      <c r="V30" s="8">
        <v>2</v>
      </c>
      <c r="W30" s="8">
        <v>35.68</v>
      </c>
      <c r="X30" s="8">
        <v>3</v>
      </c>
      <c r="Y30" s="19">
        <v>1.29653</v>
      </c>
      <c r="Z30" s="56">
        <v>1</v>
      </c>
      <c r="AA30" s="7" t="s">
        <v>774</v>
      </c>
      <c r="AB30" s="9">
        <v>1</v>
      </c>
      <c r="AC30" s="12" t="s">
        <v>776</v>
      </c>
      <c r="AD30" s="56">
        <v>4</v>
      </c>
      <c r="AE30" s="27" t="s">
        <v>213</v>
      </c>
      <c r="AF30" s="65">
        <v>0</v>
      </c>
      <c r="AG30" s="69">
        <v>1</v>
      </c>
      <c r="AH30" s="12" t="s">
        <v>773</v>
      </c>
      <c r="AI30" s="48">
        <v>32.19</v>
      </c>
      <c r="AJ30" s="8">
        <v>55.11</v>
      </c>
      <c r="AK30" s="8">
        <v>6.98</v>
      </c>
      <c r="AL30" s="8">
        <v>0.67</v>
      </c>
      <c r="AM30" s="8">
        <v>0.02</v>
      </c>
      <c r="AN30" s="8">
        <v>2.85</v>
      </c>
      <c r="AO30" s="8">
        <v>0.02</v>
      </c>
      <c r="AP30" s="8">
        <v>0.02</v>
      </c>
      <c r="AQ30" s="19">
        <v>2.13</v>
      </c>
    </row>
    <row r="31" spans="1:43" s="10" customFormat="1" ht="12.75">
      <c r="A31" s="44">
        <v>29</v>
      </c>
      <c r="B31" s="16" t="s">
        <v>1389</v>
      </c>
      <c r="C31" s="48">
        <v>-27.05</v>
      </c>
      <c r="D31" s="8">
        <v>-51</v>
      </c>
      <c r="E31" s="8">
        <v>-2</v>
      </c>
      <c r="F31" s="8">
        <v>9.24</v>
      </c>
      <c r="G31" s="19">
        <v>49</v>
      </c>
      <c r="H31" s="48">
        <v>99.8525</v>
      </c>
      <c r="I31" s="19">
        <v>0.35462</v>
      </c>
      <c r="J31" s="53">
        <v>7203.12187</v>
      </c>
      <c r="K31" s="23">
        <v>29.15</v>
      </c>
      <c r="L31" s="48">
        <f t="shared" si="0"/>
        <v>94.99142</v>
      </c>
      <c r="M31" s="8">
        <v>93.96226</v>
      </c>
      <c r="N31" s="8">
        <v>1.02916</v>
      </c>
      <c r="O31" s="19">
        <v>5.00858</v>
      </c>
      <c r="P31" s="48">
        <v>168.701</v>
      </c>
      <c r="Q31" s="8">
        <v>6.13489</v>
      </c>
      <c r="R31" s="8">
        <v>1</v>
      </c>
      <c r="S31" s="8">
        <v>5</v>
      </c>
      <c r="T31" s="19">
        <v>0</v>
      </c>
      <c r="U31" s="48">
        <v>7.27</v>
      </c>
      <c r="V31" s="8">
        <v>1</v>
      </c>
      <c r="W31" s="8">
        <v>0</v>
      </c>
      <c r="X31" s="8">
        <v>0</v>
      </c>
      <c r="Y31" s="19">
        <v>0.68611</v>
      </c>
      <c r="Z31" s="56">
        <v>1</v>
      </c>
      <c r="AA31" s="7" t="s">
        <v>770</v>
      </c>
      <c r="AB31" s="9">
        <v>1</v>
      </c>
      <c r="AC31" s="12" t="s">
        <v>788</v>
      </c>
      <c r="AD31" s="56">
        <v>1</v>
      </c>
      <c r="AE31" s="27" t="s">
        <v>197</v>
      </c>
      <c r="AF31" s="65">
        <v>67.37564</v>
      </c>
      <c r="AG31" s="69">
        <v>1</v>
      </c>
      <c r="AH31" s="12" t="s">
        <v>769</v>
      </c>
      <c r="AI31" s="48">
        <v>0</v>
      </c>
      <c r="AJ31" s="8">
        <v>91.56</v>
      </c>
      <c r="AK31" s="8">
        <v>0</v>
      </c>
      <c r="AL31" s="8">
        <v>3.74</v>
      </c>
      <c r="AM31" s="8">
        <v>0</v>
      </c>
      <c r="AN31" s="8">
        <v>0</v>
      </c>
      <c r="AO31" s="8">
        <v>0</v>
      </c>
      <c r="AP31" s="8">
        <v>0</v>
      </c>
      <c r="AQ31" s="19">
        <v>4.7</v>
      </c>
    </row>
    <row r="32" spans="1:43" s="10" customFormat="1" ht="12.75">
      <c r="A32" s="44">
        <v>30</v>
      </c>
      <c r="B32" s="16" t="s">
        <v>643</v>
      </c>
      <c r="C32" s="48">
        <v>1313.55</v>
      </c>
      <c r="D32" s="8">
        <v>818</v>
      </c>
      <c r="E32" s="8">
        <v>1972</v>
      </c>
      <c r="F32" s="8">
        <v>210.66</v>
      </c>
      <c r="G32" s="19">
        <v>1154</v>
      </c>
      <c r="H32" s="48">
        <v>75.4375</v>
      </c>
      <c r="I32" s="19">
        <v>34.1567</v>
      </c>
      <c r="J32" s="53">
        <v>23690.566096</v>
      </c>
      <c r="K32" s="23">
        <v>95.87232</v>
      </c>
      <c r="L32" s="48">
        <f t="shared" si="0"/>
        <v>90.71756</v>
      </c>
      <c r="M32" s="8">
        <v>81.58114</v>
      </c>
      <c r="N32" s="8">
        <v>9.13642</v>
      </c>
      <c r="O32" s="19">
        <v>9.28244</v>
      </c>
      <c r="P32" s="48">
        <v>265.49799</v>
      </c>
      <c r="Q32" s="8">
        <v>2.384</v>
      </c>
      <c r="R32" s="8">
        <v>26</v>
      </c>
      <c r="S32" s="8">
        <v>15</v>
      </c>
      <c r="T32" s="19">
        <v>73.25824</v>
      </c>
      <c r="U32" s="48">
        <v>0</v>
      </c>
      <c r="V32" s="8">
        <v>0</v>
      </c>
      <c r="W32" s="8">
        <v>3.82</v>
      </c>
      <c r="X32" s="8">
        <v>1</v>
      </c>
      <c r="Y32" s="19">
        <v>0.20859</v>
      </c>
      <c r="Z32" s="56">
        <v>1</v>
      </c>
      <c r="AA32" s="7" t="s">
        <v>774</v>
      </c>
      <c r="AB32" s="9">
        <v>2</v>
      </c>
      <c r="AC32" s="12" t="s">
        <v>784</v>
      </c>
      <c r="AD32" s="56">
        <v>3</v>
      </c>
      <c r="AE32" s="27" t="s">
        <v>214</v>
      </c>
      <c r="AF32" s="65">
        <v>0</v>
      </c>
      <c r="AG32" s="69">
        <v>1</v>
      </c>
      <c r="AH32" s="12" t="s">
        <v>773</v>
      </c>
      <c r="AI32" s="48">
        <v>39.23</v>
      </c>
      <c r="AJ32" s="8">
        <v>52.73</v>
      </c>
      <c r="AK32" s="8">
        <v>3.14</v>
      </c>
      <c r="AL32" s="8">
        <v>1.92</v>
      </c>
      <c r="AM32" s="8">
        <v>0</v>
      </c>
      <c r="AN32" s="8">
        <v>2.63</v>
      </c>
      <c r="AO32" s="8">
        <v>0.35</v>
      </c>
      <c r="AP32" s="8">
        <v>0</v>
      </c>
      <c r="AQ32" s="19">
        <v>0</v>
      </c>
    </row>
    <row r="33" spans="1:43" s="10" customFormat="1" ht="25.5">
      <c r="A33" s="44">
        <v>31</v>
      </c>
      <c r="B33" s="16" t="s">
        <v>641</v>
      </c>
      <c r="C33" s="48">
        <v>937.32</v>
      </c>
      <c r="D33" s="8">
        <v>206</v>
      </c>
      <c r="E33" s="8">
        <v>1936</v>
      </c>
      <c r="F33" s="8">
        <v>392.95</v>
      </c>
      <c r="G33" s="19">
        <v>1730</v>
      </c>
      <c r="H33" s="48">
        <v>92.3861</v>
      </c>
      <c r="I33" s="19">
        <v>19.5593</v>
      </c>
      <c r="J33" s="53">
        <v>227851.169088</v>
      </c>
      <c r="K33" s="23">
        <v>922.080967</v>
      </c>
      <c r="L33" s="48">
        <f t="shared" si="0"/>
        <v>90.63489</v>
      </c>
      <c r="M33" s="8">
        <v>66.58505</v>
      </c>
      <c r="N33" s="8">
        <v>24.04984</v>
      </c>
      <c r="O33" s="19">
        <v>9.36511</v>
      </c>
      <c r="P33" s="48">
        <v>243.284</v>
      </c>
      <c r="Q33" s="8">
        <v>20.3405</v>
      </c>
      <c r="R33" s="8">
        <v>51</v>
      </c>
      <c r="S33" s="8">
        <v>25</v>
      </c>
      <c r="T33" s="19">
        <v>23.1441</v>
      </c>
      <c r="U33" s="48">
        <v>56.61</v>
      </c>
      <c r="V33" s="8">
        <v>2</v>
      </c>
      <c r="W33" s="8">
        <v>4.02</v>
      </c>
      <c r="X33" s="8">
        <v>2</v>
      </c>
      <c r="Y33" s="19">
        <v>0.24702</v>
      </c>
      <c r="Z33" s="56">
        <v>2</v>
      </c>
      <c r="AA33" s="7" t="s">
        <v>790</v>
      </c>
      <c r="AB33" s="9">
        <v>3</v>
      </c>
      <c r="AC33" s="12" t="s">
        <v>791</v>
      </c>
      <c r="AD33" s="56">
        <v>5</v>
      </c>
      <c r="AE33" s="27" t="s">
        <v>215</v>
      </c>
      <c r="AF33" s="65">
        <v>6.43987</v>
      </c>
      <c r="AG33" s="69">
        <v>2</v>
      </c>
      <c r="AH33" s="12" t="s">
        <v>789</v>
      </c>
      <c r="AI33" s="48">
        <v>12.27</v>
      </c>
      <c r="AJ33" s="8">
        <v>46.51</v>
      </c>
      <c r="AK33" s="8">
        <v>20.45</v>
      </c>
      <c r="AL33" s="8">
        <v>0.33</v>
      </c>
      <c r="AM33" s="8">
        <v>0</v>
      </c>
      <c r="AN33" s="8">
        <v>1.19</v>
      </c>
      <c r="AO33" s="8">
        <v>0.01</v>
      </c>
      <c r="AP33" s="8">
        <v>0</v>
      </c>
      <c r="AQ33" s="19">
        <v>19.24</v>
      </c>
    </row>
    <row r="34" spans="1:43" s="10" customFormat="1" ht="12.75">
      <c r="A34" s="44">
        <v>32</v>
      </c>
      <c r="B34" s="16" t="s">
        <v>737</v>
      </c>
      <c r="C34" s="48">
        <v>81.8</v>
      </c>
      <c r="D34" s="8">
        <v>10</v>
      </c>
      <c r="E34" s="8">
        <v>138</v>
      </c>
      <c r="F34" s="8">
        <v>31.59</v>
      </c>
      <c r="G34" s="19">
        <v>128</v>
      </c>
      <c r="H34" s="48">
        <v>0</v>
      </c>
      <c r="I34" s="19">
        <v>0</v>
      </c>
      <c r="J34" s="53">
        <v>3665.008574</v>
      </c>
      <c r="K34" s="23">
        <v>14.831763</v>
      </c>
      <c r="L34" s="48">
        <f t="shared" si="0"/>
        <v>90.2571</v>
      </c>
      <c r="M34" s="8">
        <v>90.2571</v>
      </c>
      <c r="N34" s="8">
        <v>0</v>
      </c>
      <c r="O34" s="19">
        <v>9.7429</v>
      </c>
      <c r="P34" s="48">
        <v>275.25</v>
      </c>
      <c r="Q34" s="8">
        <v>2.06153</v>
      </c>
      <c r="R34" s="8">
        <v>18</v>
      </c>
      <c r="S34" s="8">
        <v>17</v>
      </c>
      <c r="T34" s="19">
        <v>100</v>
      </c>
      <c r="U34" s="48">
        <v>4.8</v>
      </c>
      <c r="V34" s="8">
        <v>1</v>
      </c>
      <c r="W34" s="8">
        <v>1.72</v>
      </c>
      <c r="X34" s="8">
        <v>1</v>
      </c>
      <c r="Y34" s="19">
        <v>6.56292</v>
      </c>
      <c r="Z34" s="56">
        <v>1</v>
      </c>
      <c r="AA34" s="7" t="s">
        <v>774</v>
      </c>
      <c r="AB34" s="9">
        <v>1</v>
      </c>
      <c r="AC34" s="12" t="s">
        <v>779</v>
      </c>
      <c r="AD34" s="56">
        <v>1</v>
      </c>
      <c r="AE34" s="27" t="s">
        <v>216</v>
      </c>
      <c r="AF34" s="65">
        <v>0</v>
      </c>
      <c r="AG34" s="69">
        <v>1</v>
      </c>
      <c r="AH34" s="12" t="s">
        <v>773</v>
      </c>
      <c r="AI34" s="48">
        <v>0.74</v>
      </c>
      <c r="AJ34" s="8">
        <v>57.24</v>
      </c>
      <c r="AK34" s="8">
        <v>13.8</v>
      </c>
      <c r="AL34" s="8">
        <v>13.26</v>
      </c>
      <c r="AM34" s="8">
        <v>0</v>
      </c>
      <c r="AN34" s="8">
        <v>14.48</v>
      </c>
      <c r="AO34" s="8">
        <v>0</v>
      </c>
      <c r="AP34" s="8">
        <v>0</v>
      </c>
      <c r="AQ34" s="19">
        <v>0.47</v>
      </c>
    </row>
    <row r="35" spans="1:43" s="10" customFormat="1" ht="12.75">
      <c r="A35" s="44">
        <v>33</v>
      </c>
      <c r="B35" s="16" t="s">
        <v>649</v>
      </c>
      <c r="C35" s="48">
        <v>437.84</v>
      </c>
      <c r="D35" s="8">
        <v>138</v>
      </c>
      <c r="E35" s="8">
        <v>809</v>
      </c>
      <c r="F35" s="8">
        <v>115.72</v>
      </c>
      <c r="G35" s="19">
        <v>671</v>
      </c>
      <c r="H35" s="48">
        <v>45.8194</v>
      </c>
      <c r="I35" s="19">
        <v>28.2777</v>
      </c>
      <c r="J35" s="53">
        <v>15213.822033</v>
      </c>
      <c r="K35" s="23">
        <v>61.568153</v>
      </c>
      <c r="L35" s="48">
        <f t="shared" si="0"/>
        <v>67.34727000000001</v>
      </c>
      <c r="M35" s="8">
        <v>62.66407</v>
      </c>
      <c r="N35" s="8">
        <v>4.6832</v>
      </c>
      <c r="O35" s="19">
        <v>32.65273</v>
      </c>
      <c r="P35" s="48">
        <v>265.77802</v>
      </c>
      <c r="Q35" s="8">
        <v>9.88885</v>
      </c>
      <c r="R35" s="8">
        <v>15</v>
      </c>
      <c r="S35" s="8">
        <v>13</v>
      </c>
      <c r="T35" s="19">
        <v>99.96759</v>
      </c>
      <c r="U35" s="48">
        <v>0</v>
      </c>
      <c r="V35" s="8">
        <v>0</v>
      </c>
      <c r="W35" s="8">
        <v>5.04</v>
      </c>
      <c r="X35" s="8">
        <v>2</v>
      </c>
      <c r="Y35" s="19">
        <v>0.04861</v>
      </c>
      <c r="Z35" s="56">
        <v>1</v>
      </c>
      <c r="AA35" s="7" t="s">
        <v>774</v>
      </c>
      <c r="AB35" s="9">
        <v>2</v>
      </c>
      <c r="AC35" s="12" t="s">
        <v>785</v>
      </c>
      <c r="AD35" s="56">
        <v>3</v>
      </c>
      <c r="AE35" s="27" t="s">
        <v>217</v>
      </c>
      <c r="AF35" s="65">
        <v>0</v>
      </c>
      <c r="AG35" s="69">
        <v>1</v>
      </c>
      <c r="AH35" s="12" t="s">
        <v>773</v>
      </c>
      <c r="AI35" s="48">
        <v>1.18</v>
      </c>
      <c r="AJ35" s="8">
        <v>82.89</v>
      </c>
      <c r="AK35" s="8">
        <v>8.3</v>
      </c>
      <c r="AL35" s="8">
        <v>0.76</v>
      </c>
      <c r="AM35" s="8">
        <v>0.52</v>
      </c>
      <c r="AN35" s="8">
        <v>3.52</v>
      </c>
      <c r="AO35" s="8">
        <v>0</v>
      </c>
      <c r="AP35" s="8">
        <v>0</v>
      </c>
      <c r="AQ35" s="19">
        <v>2.84</v>
      </c>
    </row>
    <row r="36" spans="1:43" s="10" customFormat="1" ht="12.75">
      <c r="A36" s="44">
        <v>34</v>
      </c>
      <c r="B36" s="16" t="s">
        <v>1390</v>
      </c>
      <c r="C36" s="48">
        <v>409.6</v>
      </c>
      <c r="D36" s="8">
        <v>-3</v>
      </c>
      <c r="E36" s="8">
        <v>1624</v>
      </c>
      <c r="F36" s="8">
        <v>318.32</v>
      </c>
      <c r="G36" s="19">
        <v>1627</v>
      </c>
      <c r="H36" s="48">
        <v>95.7755</v>
      </c>
      <c r="I36" s="19">
        <v>16.7613</v>
      </c>
      <c r="J36" s="53">
        <v>298485.776399</v>
      </c>
      <c r="K36" s="23">
        <v>1207.929081</v>
      </c>
      <c r="L36" s="48">
        <f t="shared" si="0"/>
        <v>97.14258000000001</v>
      </c>
      <c r="M36" s="8">
        <v>91.72449</v>
      </c>
      <c r="N36" s="8">
        <v>5.41809</v>
      </c>
      <c r="O36" s="19">
        <v>2.85743</v>
      </c>
      <c r="P36" s="48">
        <v>192.858</v>
      </c>
      <c r="Q36" s="8">
        <v>19.8303</v>
      </c>
      <c r="R36" s="8">
        <v>25</v>
      </c>
      <c r="S36" s="8">
        <v>27</v>
      </c>
      <c r="T36" s="19">
        <v>11.43054</v>
      </c>
      <c r="U36" s="48">
        <v>74.75</v>
      </c>
      <c r="V36" s="8">
        <v>1</v>
      </c>
      <c r="W36" s="8">
        <v>0</v>
      </c>
      <c r="X36" s="8">
        <v>0</v>
      </c>
      <c r="Y36" s="19">
        <v>0.1774</v>
      </c>
      <c r="Z36" s="56">
        <v>1</v>
      </c>
      <c r="AA36" s="7" t="s">
        <v>770</v>
      </c>
      <c r="AB36" s="9">
        <v>2</v>
      </c>
      <c r="AC36" s="12" t="s">
        <v>792</v>
      </c>
      <c r="AD36" s="56">
        <v>2</v>
      </c>
      <c r="AE36" s="27" t="s">
        <v>218</v>
      </c>
      <c r="AF36" s="65">
        <v>6.69386</v>
      </c>
      <c r="AG36" s="69">
        <v>2</v>
      </c>
      <c r="AH36" s="12" t="s">
        <v>789</v>
      </c>
      <c r="AI36" s="48">
        <v>2.36</v>
      </c>
      <c r="AJ36" s="8">
        <v>58.92</v>
      </c>
      <c r="AK36" s="8">
        <v>3.59</v>
      </c>
      <c r="AL36" s="8">
        <v>2.41</v>
      </c>
      <c r="AM36" s="8">
        <v>0</v>
      </c>
      <c r="AN36" s="8">
        <v>0.5</v>
      </c>
      <c r="AO36" s="8">
        <v>0</v>
      </c>
      <c r="AP36" s="8">
        <v>0</v>
      </c>
      <c r="AQ36" s="19">
        <v>32.22</v>
      </c>
    </row>
    <row r="37" spans="1:43" s="10" customFormat="1" ht="12.75">
      <c r="A37" s="44">
        <v>35</v>
      </c>
      <c r="B37" s="16" t="s">
        <v>650</v>
      </c>
      <c r="C37" s="48">
        <v>451.41</v>
      </c>
      <c r="D37" s="8">
        <v>167</v>
      </c>
      <c r="E37" s="8">
        <v>872</v>
      </c>
      <c r="F37" s="8">
        <v>165.15</v>
      </c>
      <c r="G37" s="19">
        <v>705</v>
      </c>
      <c r="H37" s="48">
        <v>32.3679</v>
      </c>
      <c r="I37" s="19">
        <v>33.1876</v>
      </c>
      <c r="J37" s="53">
        <v>2864.599951</v>
      </c>
      <c r="K37" s="23">
        <v>11.592625</v>
      </c>
      <c r="L37" s="48">
        <f t="shared" si="0"/>
        <v>77.97051</v>
      </c>
      <c r="M37" s="8">
        <v>77.97051</v>
      </c>
      <c r="N37" s="8">
        <v>0</v>
      </c>
      <c r="O37" s="19">
        <v>22.02949</v>
      </c>
      <c r="P37" s="48">
        <v>267.19501</v>
      </c>
      <c r="Q37" s="8">
        <v>9.49511</v>
      </c>
      <c r="R37" s="8">
        <v>5</v>
      </c>
      <c r="S37" s="8">
        <v>6</v>
      </c>
      <c r="T37" s="19">
        <v>59.15004</v>
      </c>
      <c r="U37" s="48">
        <v>0</v>
      </c>
      <c r="V37" s="8">
        <v>0</v>
      </c>
      <c r="W37" s="8">
        <v>7.43</v>
      </c>
      <c r="X37" s="8">
        <v>1</v>
      </c>
      <c r="Y37" s="19">
        <v>0.60711</v>
      </c>
      <c r="Z37" s="56">
        <v>1</v>
      </c>
      <c r="AA37" s="7" t="s">
        <v>774</v>
      </c>
      <c r="AB37" s="9">
        <v>1</v>
      </c>
      <c r="AC37" s="12" t="s">
        <v>793</v>
      </c>
      <c r="AD37" s="56">
        <v>3</v>
      </c>
      <c r="AE37" s="27" t="s">
        <v>217</v>
      </c>
      <c r="AF37" s="65">
        <v>0</v>
      </c>
      <c r="AG37" s="69">
        <v>1</v>
      </c>
      <c r="AH37" s="12" t="s">
        <v>773</v>
      </c>
      <c r="AI37" s="48">
        <v>0.78</v>
      </c>
      <c r="AJ37" s="8">
        <v>67.74</v>
      </c>
      <c r="AK37" s="8">
        <v>0.17</v>
      </c>
      <c r="AL37" s="8">
        <v>1.65</v>
      </c>
      <c r="AM37" s="8">
        <v>1.82</v>
      </c>
      <c r="AN37" s="8">
        <v>15.44</v>
      </c>
      <c r="AO37" s="8">
        <v>0.52</v>
      </c>
      <c r="AP37" s="8">
        <v>0</v>
      </c>
      <c r="AQ37" s="19">
        <v>11.88</v>
      </c>
    </row>
    <row r="38" spans="1:43" s="10" customFormat="1" ht="12.75">
      <c r="A38" s="44">
        <v>36</v>
      </c>
      <c r="B38" s="16" t="s">
        <v>738</v>
      </c>
      <c r="C38" s="48">
        <v>239.79</v>
      </c>
      <c r="D38" s="8">
        <v>54</v>
      </c>
      <c r="E38" s="8">
        <v>474</v>
      </c>
      <c r="F38" s="8">
        <v>92.63</v>
      </c>
      <c r="G38" s="19">
        <v>420</v>
      </c>
      <c r="H38" s="48">
        <v>0</v>
      </c>
      <c r="I38" s="19">
        <v>0</v>
      </c>
      <c r="J38" s="53">
        <v>2689.509865</v>
      </c>
      <c r="K38" s="23">
        <v>10.88406</v>
      </c>
      <c r="L38" s="48">
        <f t="shared" si="0"/>
        <v>88.34413</v>
      </c>
      <c r="M38" s="8">
        <v>88.34413</v>
      </c>
      <c r="N38" s="8">
        <v>0</v>
      </c>
      <c r="O38" s="19">
        <v>11.65587</v>
      </c>
      <c r="P38" s="48">
        <v>281.34399</v>
      </c>
      <c r="Q38" s="8">
        <v>0.8047</v>
      </c>
      <c r="R38" s="8">
        <v>6</v>
      </c>
      <c r="S38" s="8">
        <v>5</v>
      </c>
      <c r="T38" s="19">
        <v>57.81684</v>
      </c>
      <c r="U38" s="48">
        <v>0</v>
      </c>
      <c r="V38" s="8">
        <v>0</v>
      </c>
      <c r="W38" s="8">
        <v>0</v>
      </c>
      <c r="X38" s="8">
        <v>0</v>
      </c>
      <c r="Y38" s="19">
        <v>1.20259</v>
      </c>
      <c r="Z38" s="56">
        <v>1</v>
      </c>
      <c r="AA38" s="7" t="s">
        <v>774</v>
      </c>
      <c r="AB38" s="9">
        <v>2</v>
      </c>
      <c r="AC38" s="12" t="s">
        <v>781</v>
      </c>
      <c r="AD38" s="56">
        <v>2</v>
      </c>
      <c r="AE38" s="27" t="s">
        <v>219</v>
      </c>
      <c r="AF38" s="65">
        <v>0</v>
      </c>
      <c r="AG38" s="69">
        <v>1</v>
      </c>
      <c r="AH38" s="12" t="s">
        <v>773</v>
      </c>
      <c r="AI38" s="48">
        <v>0.28</v>
      </c>
      <c r="AJ38" s="8">
        <v>61.98</v>
      </c>
      <c r="AK38" s="8">
        <v>17.21</v>
      </c>
      <c r="AL38" s="8">
        <v>0.09</v>
      </c>
      <c r="AM38" s="8">
        <v>0</v>
      </c>
      <c r="AN38" s="8">
        <v>19.15</v>
      </c>
      <c r="AO38" s="8">
        <v>0</v>
      </c>
      <c r="AP38" s="8">
        <v>0</v>
      </c>
      <c r="AQ38" s="19">
        <v>1.3</v>
      </c>
    </row>
    <row r="39" spans="1:43" s="10" customFormat="1" ht="12.75">
      <c r="A39" s="44">
        <v>37</v>
      </c>
      <c r="B39" s="16" t="s">
        <v>647</v>
      </c>
      <c r="C39" s="48">
        <v>720.51</v>
      </c>
      <c r="D39" s="8">
        <v>150</v>
      </c>
      <c r="E39" s="8">
        <v>1269</v>
      </c>
      <c r="F39" s="8">
        <v>242.04</v>
      </c>
      <c r="G39" s="19">
        <v>1119</v>
      </c>
      <c r="H39" s="48">
        <v>88.1928</v>
      </c>
      <c r="I39" s="19">
        <v>18.9595</v>
      </c>
      <c r="J39" s="53">
        <v>75117.408559</v>
      </c>
      <c r="K39" s="23">
        <v>303.989367</v>
      </c>
      <c r="L39" s="48">
        <f t="shared" si="0"/>
        <v>59.59759</v>
      </c>
      <c r="M39" s="8">
        <v>18.92186</v>
      </c>
      <c r="N39" s="8">
        <v>40.67573</v>
      </c>
      <c r="O39" s="19">
        <v>40.40241</v>
      </c>
      <c r="P39" s="48">
        <v>261.17099</v>
      </c>
      <c r="Q39" s="8">
        <v>6.97881</v>
      </c>
      <c r="R39" s="8">
        <v>22</v>
      </c>
      <c r="S39" s="8">
        <v>17</v>
      </c>
      <c r="T39" s="19">
        <v>69.36806</v>
      </c>
      <c r="U39" s="48">
        <v>13.18</v>
      </c>
      <c r="V39" s="8">
        <v>2</v>
      </c>
      <c r="W39" s="8">
        <v>1.34</v>
      </c>
      <c r="X39" s="8">
        <v>2</v>
      </c>
      <c r="Y39" s="19">
        <v>0.13172</v>
      </c>
      <c r="Z39" s="56">
        <v>1</v>
      </c>
      <c r="AA39" s="7" t="s">
        <v>774</v>
      </c>
      <c r="AB39" s="9">
        <v>3</v>
      </c>
      <c r="AC39" s="12" t="s">
        <v>782</v>
      </c>
      <c r="AD39" s="56">
        <v>3</v>
      </c>
      <c r="AE39" s="27" t="s">
        <v>220</v>
      </c>
      <c r="AF39" s="65">
        <v>0</v>
      </c>
      <c r="AG39" s="69">
        <v>1</v>
      </c>
      <c r="AH39" s="12" t="s">
        <v>773</v>
      </c>
      <c r="AI39" s="48">
        <v>1.52</v>
      </c>
      <c r="AJ39" s="8">
        <v>88.9</v>
      </c>
      <c r="AK39" s="8">
        <v>6.42</v>
      </c>
      <c r="AL39" s="8">
        <v>1.23</v>
      </c>
      <c r="AM39" s="8">
        <v>0</v>
      </c>
      <c r="AN39" s="8">
        <v>1.75</v>
      </c>
      <c r="AO39" s="8">
        <v>0.02</v>
      </c>
      <c r="AP39" s="8">
        <v>0.09</v>
      </c>
      <c r="AQ39" s="19">
        <v>0.07</v>
      </c>
    </row>
    <row r="40" spans="1:43" s="10" customFormat="1" ht="12.75">
      <c r="A40" s="44">
        <v>38</v>
      </c>
      <c r="B40" s="16"/>
      <c r="C40" s="48">
        <v>355.23</v>
      </c>
      <c r="D40" s="8">
        <v>197</v>
      </c>
      <c r="E40" s="8">
        <v>621</v>
      </c>
      <c r="F40" s="8">
        <v>91.76</v>
      </c>
      <c r="G40" s="19">
        <v>424</v>
      </c>
      <c r="H40" s="48">
        <v>78.3505</v>
      </c>
      <c r="I40" s="19">
        <v>34.968</v>
      </c>
      <c r="J40" s="53">
        <v>7682.282967</v>
      </c>
      <c r="K40" s="23">
        <v>31.089096</v>
      </c>
      <c r="L40" s="48">
        <f t="shared" si="0"/>
        <v>99.96754</v>
      </c>
      <c r="M40" s="8">
        <v>99.96754</v>
      </c>
      <c r="N40" s="8">
        <v>0</v>
      </c>
      <c r="O40" s="19">
        <v>0.03246</v>
      </c>
      <c r="P40" s="48">
        <v>207.04601</v>
      </c>
      <c r="Q40" s="8">
        <v>16.726</v>
      </c>
      <c r="R40" s="8">
        <v>4</v>
      </c>
      <c r="S40" s="8">
        <v>4</v>
      </c>
      <c r="T40" s="19">
        <v>0</v>
      </c>
      <c r="U40" s="48">
        <v>76.64</v>
      </c>
      <c r="V40" s="8">
        <v>1</v>
      </c>
      <c r="W40" s="8">
        <v>0</v>
      </c>
      <c r="X40" s="8">
        <v>0</v>
      </c>
      <c r="Y40" s="19">
        <v>0.03246</v>
      </c>
      <c r="Z40" s="56">
        <v>1</v>
      </c>
      <c r="AA40" s="7" t="s">
        <v>770</v>
      </c>
      <c r="AB40" s="9">
        <v>2</v>
      </c>
      <c r="AC40" s="12" t="s">
        <v>792</v>
      </c>
      <c r="AD40" s="56">
        <v>1</v>
      </c>
      <c r="AE40" s="27" t="s">
        <v>197</v>
      </c>
      <c r="AF40" s="65">
        <v>0</v>
      </c>
      <c r="AG40" s="69">
        <v>1</v>
      </c>
      <c r="AH40" s="12" t="s">
        <v>773</v>
      </c>
      <c r="AI40" s="48">
        <v>0</v>
      </c>
      <c r="AJ40" s="8">
        <v>86.79</v>
      </c>
      <c r="AK40" s="8">
        <v>0</v>
      </c>
      <c r="AL40" s="8">
        <v>0.1</v>
      </c>
      <c r="AM40" s="8">
        <v>0</v>
      </c>
      <c r="AN40" s="8">
        <v>0.52</v>
      </c>
      <c r="AO40" s="8">
        <v>0</v>
      </c>
      <c r="AP40" s="8">
        <v>0</v>
      </c>
      <c r="AQ40" s="19">
        <v>12.59</v>
      </c>
    </row>
    <row r="41" spans="1:43" s="10" customFormat="1" ht="12.75">
      <c r="A41" s="44">
        <v>39</v>
      </c>
      <c r="B41" s="16" t="s">
        <v>651</v>
      </c>
      <c r="C41" s="48">
        <v>362.18</v>
      </c>
      <c r="D41" s="8">
        <v>122</v>
      </c>
      <c r="E41" s="8">
        <v>590</v>
      </c>
      <c r="F41" s="8">
        <v>117.75</v>
      </c>
      <c r="G41" s="19">
        <v>468</v>
      </c>
      <c r="H41" s="48">
        <v>31.0516</v>
      </c>
      <c r="I41" s="19">
        <v>31.9867</v>
      </c>
      <c r="J41" s="53">
        <v>4858.61897</v>
      </c>
      <c r="K41" s="23">
        <v>19.662133</v>
      </c>
      <c r="L41" s="48">
        <f t="shared" si="0"/>
        <v>62.9945</v>
      </c>
      <c r="M41" s="8">
        <v>62.74412</v>
      </c>
      <c r="N41" s="8">
        <v>0.25038</v>
      </c>
      <c r="O41" s="19">
        <v>37.00551</v>
      </c>
      <c r="P41" s="48">
        <v>255.82401</v>
      </c>
      <c r="Q41" s="8">
        <v>1.73479</v>
      </c>
      <c r="R41" s="8">
        <v>8</v>
      </c>
      <c r="S41" s="8">
        <v>15</v>
      </c>
      <c r="T41" s="19">
        <v>0.2003</v>
      </c>
      <c r="U41" s="48">
        <v>20.41</v>
      </c>
      <c r="V41" s="8">
        <v>3</v>
      </c>
      <c r="W41" s="8">
        <v>59.05</v>
      </c>
      <c r="X41" s="8">
        <v>6</v>
      </c>
      <c r="Y41" s="19">
        <v>0.8012</v>
      </c>
      <c r="Z41" s="56">
        <v>1</v>
      </c>
      <c r="AA41" s="7" t="s">
        <v>774</v>
      </c>
      <c r="AB41" s="9">
        <v>1</v>
      </c>
      <c r="AC41" s="12" t="s">
        <v>793</v>
      </c>
      <c r="AD41" s="56">
        <v>1</v>
      </c>
      <c r="AE41" s="27" t="s">
        <v>221</v>
      </c>
      <c r="AF41" s="65">
        <v>0</v>
      </c>
      <c r="AG41" s="69">
        <v>1</v>
      </c>
      <c r="AH41" s="12" t="s">
        <v>773</v>
      </c>
      <c r="AI41" s="48">
        <v>0.65</v>
      </c>
      <c r="AJ41" s="8">
        <v>61.64</v>
      </c>
      <c r="AK41" s="8">
        <v>29.29</v>
      </c>
      <c r="AL41" s="8">
        <v>0.25</v>
      </c>
      <c r="AM41" s="8">
        <v>0</v>
      </c>
      <c r="AN41" s="8">
        <v>1.75</v>
      </c>
      <c r="AO41" s="8">
        <v>5.66</v>
      </c>
      <c r="AP41" s="8">
        <v>0.75</v>
      </c>
      <c r="AQ41" s="19">
        <v>0</v>
      </c>
    </row>
    <row r="42" spans="1:43" s="10" customFormat="1" ht="12.75">
      <c r="A42" s="44">
        <v>40</v>
      </c>
      <c r="B42" s="16" t="s">
        <v>652</v>
      </c>
      <c r="C42" s="48">
        <v>128.76</v>
      </c>
      <c r="D42" s="8">
        <v>90</v>
      </c>
      <c r="E42" s="8">
        <v>354</v>
      </c>
      <c r="F42" s="8">
        <v>43.54</v>
      </c>
      <c r="G42" s="19">
        <v>264</v>
      </c>
      <c r="H42" s="48">
        <v>0.84671</v>
      </c>
      <c r="I42" s="19">
        <v>5.7551</v>
      </c>
      <c r="J42" s="53">
        <v>3575.089029</v>
      </c>
      <c r="K42" s="23">
        <v>14.467872</v>
      </c>
      <c r="L42" s="48">
        <f t="shared" si="0"/>
        <v>97.70515</v>
      </c>
      <c r="M42" s="8">
        <v>97.70515</v>
      </c>
      <c r="N42" s="8">
        <v>0</v>
      </c>
      <c r="O42" s="19">
        <v>2.29485</v>
      </c>
      <c r="P42" s="48">
        <v>260.453</v>
      </c>
      <c r="Q42" s="8">
        <v>7.08582</v>
      </c>
      <c r="R42" s="8">
        <v>3</v>
      </c>
      <c r="S42" s="8">
        <v>17</v>
      </c>
      <c r="T42" s="19">
        <v>0</v>
      </c>
      <c r="U42" s="48">
        <v>0.21</v>
      </c>
      <c r="V42" s="8">
        <v>1</v>
      </c>
      <c r="W42" s="8">
        <v>59.05</v>
      </c>
      <c r="X42" s="8">
        <v>2</v>
      </c>
      <c r="Y42" s="19">
        <v>9.38804</v>
      </c>
      <c r="Z42" s="56">
        <v>1</v>
      </c>
      <c r="AA42" s="7" t="s">
        <v>774</v>
      </c>
      <c r="AB42" s="9">
        <v>2</v>
      </c>
      <c r="AC42" s="12" t="s">
        <v>785</v>
      </c>
      <c r="AD42" s="56">
        <v>1</v>
      </c>
      <c r="AE42" s="27" t="s">
        <v>221</v>
      </c>
      <c r="AF42" s="65">
        <v>0</v>
      </c>
      <c r="AG42" s="69">
        <v>1</v>
      </c>
      <c r="AH42" s="12" t="s">
        <v>773</v>
      </c>
      <c r="AI42" s="48">
        <v>0</v>
      </c>
      <c r="AJ42" s="8">
        <v>25.45</v>
      </c>
      <c r="AK42" s="8">
        <v>13.14</v>
      </c>
      <c r="AL42" s="8">
        <v>11.82</v>
      </c>
      <c r="AM42" s="8">
        <v>0</v>
      </c>
      <c r="AN42" s="8">
        <v>16.48</v>
      </c>
      <c r="AO42" s="8">
        <v>24.9</v>
      </c>
      <c r="AP42" s="8">
        <v>8.14</v>
      </c>
      <c r="AQ42" s="19">
        <v>0.07</v>
      </c>
    </row>
    <row r="43" spans="1:43" s="10" customFormat="1" ht="12.75">
      <c r="A43" s="44">
        <v>41</v>
      </c>
      <c r="B43" s="16" t="s">
        <v>653</v>
      </c>
      <c r="C43" s="48">
        <v>844.09</v>
      </c>
      <c r="D43" s="8">
        <v>514</v>
      </c>
      <c r="E43" s="8">
        <v>1142</v>
      </c>
      <c r="F43" s="8">
        <v>125.95</v>
      </c>
      <c r="G43" s="19">
        <v>628</v>
      </c>
      <c r="H43" s="48">
        <v>77.1033</v>
      </c>
      <c r="I43" s="19">
        <v>24.2318</v>
      </c>
      <c r="J43" s="53">
        <v>22424.913183</v>
      </c>
      <c r="K43" s="23">
        <v>90.750404</v>
      </c>
      <c r="L43" s="48">
        <f t="shared" si="0"/>
        <v>28.54795</v>
      </c>
      <c r="M43" s="8">
        <v>18.73973</v>
      </c>
      <c r="N43" s="8">
        <v>9.80822</v>
      </c>
      <c r="O43" s="19">
        <v>71.45205</v>
      </c>
      <c r="P43" s="48">
        <v>260.95401</v>
      </c>
      <c r="Q43" s="8">
        <v>3.70242</v>
      </c>
      <c r="R43" s="8">
        <v>11</v>
      </c>
      <c r="S43" s="8">
        <v>16</v>
      </c>
      <c r="T43" s="19">
        <v>100</v>
      </c>
      <c r="U43" s="48">
        <v>0</v>
      </c>
      <c r="V43" s="8">
        <v>0</v>
      </c>
      <c r="W43" s="8">
        <v>15.44</v>
      </c>
      <c r="X43" s="8">
        <v>3</v>
      </c>
      <c r="Y43" s="19">
        <v>0.43836</v>
      </c>
      <c r="Z43" s="56">
        <v>1</v>
      </c>
      <c r="AA43" s="7" t="s">
        <v>774</v>
      </c>
      <c r="AB43" s="9">
        <v>1</v>
      </c>
      <c r="AC43" s="12" t="s">
        <v>793</v>
      </c>
      <c r="AD43" s="56">
        <v>1</v>
      </c>
      <c r="AE43" s="27" t="s">
        <v>221</v>
      </c>
      <c r="AF43" s="65">
        <v>0</v>
      </c>
      <c r="AG43" s="69">
        <v>1</v>
      </c>
      <c r="AH43" s="12" t="s">
        <v>773</v>
      </c>
      <c r="AI43" s="48">
        <v>0.61</v>
      </c>
      <c r="AJ43" s="8">
        <v>73.6</v>
      </c>
      <c r="AK43" s="8">
        <v>22.27</v>
      </c>
      <c r="AL43" s="8">
        <v>1.84</v>
      </c>
      <c r="AM43" s="8">
        <v>0</v>
      </c>
      <c r="AN43" s="8">
        <v>1.58</v>
      </c>
      <c r="AO43" s="8">
        <v>0.01</v>
      </c>
      <c r="AP43" s="8">
        <v>0.03</v>
      </c>
      <c r="AQ43" s="19">
        <v>0.05</v>
      </c>
    </row>
    <row r="44" spans="1:43" s="10" customFormat="1" ht="12.75">
      <c r="A44" s="44">
        <v>42</v>
      </c>
      <c r="B44" s="16" t="s">
        <v>655</v>
      </c>
      <c r="C44" s="48">
        <v>877.96</v>
      </c>
      <c r="D44" s="8">
        <v>195</v>
      </c>
      <c r="E44" s="8">
        <v>1413</v>
      </c>
      <c r="F44" s="8">
        <v>295.2</v>
      </c>
      <c r="G44" s="19">
        <v>1218</v>
      </c>
      <c r="H44" s="48">
        <v>86.8129</v>
      </c>
      <c r="I44" s="19">
        <v>27.5069</v>
      </c>
      <c r="J44" s="53">
        <v>46424.545924</v>
      </c>
      <c r="K44" s="23">
        <v>187.873472</v>
      </c>
      <c r="L44" s="48">
        <f t="shared" si="0"/>
        <v>94.15064000000001</v>
      </c>
      <c r="M44" s="8">
        <v>81.34081</v>
      </c>
      <c r="N44" s="8">
        <v>12.80983</v>
      </c>
      <c r="O44" s="19">
        <v>5.84936</v>
      </c>
      <c r="P44" s="48">
        <v>238.382</v>
      </c>
      <c r="Q44" s="8">
        <v>16.8053</v>
      </c>
      <c r="R44" s="8">
        <v>17</v>
      </c>
      <c r="S44" s="8">
        <v>19</v>
      </c>
      <c r="T44" s="19">
        <v>67.94338</v>
      </c>
      <c r="U44" s="48">
        <v>59.18</v>
      </c>
      <c r="V44" s="8">
        <v>1</v>
      </c>
      <c r="W44" s="8">
        <v>0</v>
      </c>
      <c r="X44" s="8">
        <v>0</v>
      </c>
      <c r="Y44" s="19">
        <v>0.01068</v>
      </c>
      <c r="Z44" s="56">
        <v>2</v>
      </c>
      <c r="AA44" s="7" t="s">
        <v>790</v>
      </c>
      <c r="AB44" s="9">
        <v>3</v>
      </c>
      <c r="AC44" s="12" t="s">
        <v>791</v>
      </c>
      <c r="AD44" s="56">
        <v>2</v>
      </c>
      <c r="AE44" s="27" t="s">
        <v>222</v>
      </c>
      <c r="AF44" s="65">
        <v>0</v>
      </c>
      <c r="AG44" s="69">
        <v>1</v>
      </c>
      <c r="AH44" s="12" t="s">
        <v>773</v>
      </c>
      <c r="AI44" s="48">
        <v>14.62</v>
      </c>
      <c r="AJ44" s="8">
        <v>62.72</v>
      </c>
      <c r="AK44" s="8">
        <v>14.61</v>
      </c>
      <c r="AL44" s="8">
        <v>0.17</v>
      </c>
      <c r="AM44" s="8">
        <v>0</v>
      </c>
      <c r="AN44" s="8">
        <v>0.54</v>
      </c>
      <c r="AO44" s="8">
        <v>0</v>
      </c>
      <c r="AP44" s="8">
        <v>0</v>
      </c>
      <c r="AQ44" s="19">
        <v>7.34</v>
      </c>
    </row>
    <row r="45" spans="1:43" s="10" customFormat="1" ht="12.75">
      <c r="A45" s="44">
        <v>43</v>
      </c>
      <c r="B45" s="16" t="s">
        <v>1391</v>
      </c>
      <c r="C45" s="48">
        <v>186.84</v>
      </c>
      <c r="D45" s="8">
        <v>56</v>
      </c>
      <c r="E45" s="8">
        <v>390</v>
      </c>
      <c r="F45" s="8">
        <v>70.22</v>
      </c>
      <c r="G45" s="19">
        <v>334</v>
      </c>
      <c r="H45" s="48">
        <v>92.4527</v>
      </c>
      <c r="I45" s="19">
        <v>19.6696</v>
      </c>
      <c r="J45" s="53">
        <v>45736.604309</v>
      </c>
      <c r="K45" s="23">
        <v>185.089471</v>
      </c>
      <c r="L45" s="48">
        <f t="shared" si="0"/>
        <v>96.86540000000001</v>
      </c>
      <c r="M45" s="8">
        <v>96.69844</v>
      </c>
      <c r="N45" s="8">
        <v>0.16696</v>
      </c>
      <c r="O45" s="19">
        <v>3.13459</v>
      </c>
      <c r="P45" s="48">
        <v>172.41901</v>
      </c>
      <c r="Q45" s="8">
        <v>12.6858</v>
      </c>
      <c r="R45" s="8">
        <v>7</v>
      </c>
      <c r="S45" s="8">
        <v>3</v>
      </c>
      <c r="T45" s="19">
        <v>0</v>
      </c>
      <c r="U45" s="48">
        <v>2.88</v>
      </c>
      <c r="V45" s="8">
        <v>1</v>
      </c>
      <c r="W45" s="8">
        <v>0</v>
      </c>
      <c r="X45" s="8">
        <v>0</v>
      </c>
      <c r="Y45" s="19">
        <v>0</v>
      </c>
      <c r="Z45" s="56">
        <v>1</v>
      </c>
      <c r="AA45" s="7" t="s">
        <v>770</v>
      </c>
      <c r="AB45" s="9">
        <v>1</v>
      </c>
      <c r="AC45" s="12" t="s">
        <v>788</v>
      </c>
      <c r="AD45" s="56">
        <v>3</v>
      </c>
      <c r="AE45" s="27" t="s">
        <v>223</v>
      </c>
      <c r="AF45" s="65">
        <v>0</v>
      </c>
      <c r="AG45" s="69">
        <v>1</v>
      </c>
      <c r="AH45" s="12" t="s">
        <v>773</v>
      </c>
      <c r="AI45" s="48">
        <v>0</v>
      </c>
      <c r="AJ45" s="8">
        <v>78.77</v>
      </c>
      <c r="AK45" s="8">
        <v>0</v>
      </c>
      <c r="AL45" s="8">
        <v>0</v>
      </c>
      <c r="AM45" s="8">
        <v>0</v>
      </c>
      <c r="AN45" s="8">
        <v>0.87</v>
      </c>
      <c r="AO45" s="8">
        <v>0</v>
      </c>
      <c r="AP45" s="8">
        <v>0</v>
      </c>
      <c r="AQ45" s="19">
        <v>20.36</v>
      </c>
    </row>
    <row r="46" spans="1:43" s="10" customFormat="1" ht="12.75">
      <c r="A46" s="44">
        <v>44</v>
      </c>
      <c r="B46" s="16" t="s">
        <v>654</v>
      </c>
      <c r="C46" s="48">
        <v>1171.16</v>
      </c>
      <c r="D46" s="8">
        <v>753</v>
      </c>
      <c r="E46" s="8">
        <v>1734</v>
      </c>
      <c r="F46" s="8">
        <v>219.63</v>
      </c>
      <c r="G46" s="19">
        <v>981</v>
      </c>
      <c r="H46" s="48">
        <v>82.6481</v>
      </c>
      <c r="I46" s="19">
        <v>24.1872</v>
      </c>
      <c r="J46" s="53">
        <v>36253.220594</v>
      </c>
      <c r="K46" s="23">
        <v>146.711579</v>
      </c>
      <c r="L46" s="48">
        <f t="shared" si="0"/>
        <v>56.515829999999994</v>
      </c>
      <c r="M46" s="8">
        <v>18.35847</v>
      </c>
      <c r="N46" s="8">
        <v>38.15736</v>
      </c>
      <c r="O46" s="19">
        <v>43.48417</v>
      </c>
      <c r="P46" s="48">
        <v>265.53699</v>
      </c>
      <c r="Q46" s="8">
        <v>5.6269</v>
      </c>
      <c r="R46" s="8">
        <v>15</v>
      </c>
      <c r="S46" s="8">
        <v>21</v>
      </c>
      <c r="T46" s="19">
        <v>100</v>
      </c>
      <c r="U46" s="48">
        <v>0.49</v>
      </c>
      <c r="V46" s="8">
        <v>1</v>
      </c>
      <c r="W46" s="8">
        <v>0.6</v>
      </c>
      <c r="X46" s="8">
        <v>1</v>
      </c>
      <c r="Y46" s="19">
        <v>0.2446</v>
      </c>
      <c r="Z46" s="56">
        <v>2</v>
      </c>
      <c r="AA46" s="7" t="s">
        <v>790</v>
      </c>
      <c r="AB46" s="9">
        <v>3</v>
      </c>
      <c r="AC46" s="12" t="s">
        <v>794</v>
      </c>
      <c r="AD46" s="56">
        <v>4</v>
      </c>
      <c r="AE46" s="27" t="s">
        <v>224</v>
      </c>
      <c r="AF46" s="65">
        <v>0</v>
      </c>
      <c r="AG46" s="69">
        <v>1</v>
      </c>
      <c r="AH46" s="12" t="s">
        <v>773</v>
      </c>
      <c r="AI46" s="48">
        <v>32.52</v>
      </c>
      <c r="AJ46" s="8">
        <v>50.18</v>
      </c>
      <c r="AK46" s="8">
        <v>13.34</v>
      </c>
      <c r="AL46" s="8">
        <v>1.33</v>
      </c>
      <c r="AM46" s="8">
        <v>0</v>
      </c>
      <c r="AN46" s="8">
        <v>2.59</v>
      </c>
      <c r="AO46" s="8">
        <v>0.04</v>
      </c>
      <c r="AP46" s="8">
        <v>0</v>
      </c>
      <c r="AQ46" s="19">
        <v>0</v>
      </c>
    </row>
    <row r="47" spans="1:43" s="10" customFormat="1" ht="12.75">
      <c r="A47" s="44">
        <v>45</v>
      </c>
      <c r="B47" s="16" t="s">
        <v>739</v>
      </c>
      <c r="C47" s="48">
        <v>449.37</v>
      </c>
      <c r="D47" s="8">
        <v>220</v>
      </c>
      <c r="E47" s="8">
        <v>647</v>
      </c>
      <c r="F47" s="8">
        <v>76.93</v>
      </c>
      <c r="G47" s="19">
        <v>427</v>
      </c>
      <c r="H47" s="48">
        <v>1.8696</v>
      </c>
      <c r="I47" s="19">
        <v>4.4553</v>
      </c>
      <c r="J47" s="53">
        <v>3476.769492</v>
      </c>
      <c r="K47" s="23">
        <v>14.069987</v>
      </c>
      <c r="L47" s="48">
        <f t="shared" si="0"/>
        <v>92.96375</v>
      </c>
      <c r="M47" s="8">
        <v>92.46624</v>
      </c>
      <c r="N47" s="8">
        <v>0.49751</v>
      </c>
      <c r="O47" s="19">
        <v>7.03625</v>
      </c>
      <c r="P47" s="48">
        <v>260.85599</v>
      </c>
      <c r="Q47" s="8">
        <v>0.72276</v>
      </c>
      <c r="R47" s="8">
        <v>2</v>
      </c>
      <c r="S47" s="8">
        <v>1</v>
      </c>
      <c r="T47" s="19">
        <v>0</v>
      </c>
      <c r="U47" s="48">
        <v>22.68</v>
      </c>
      <c r="V47" s="8">
        <v>1</v>
      </c>
      <c r="W47" s="8">
        <v>0</v>
      </c>
      <c r="X47" s="8">
        <v>0</v>
      </c>
      <c r="Y47" s="19">
        <v>1.63468</v>
      </c>
      <c r="Z47" s="56">
        <v>1</v>
      </c>
      <c r="AA47" s="7" t="s">
        <v>774</v>
      </c>
      <c r="AB47" s="9">
        <v>1</v>
      </c>
      <c r="AC47" s="12" t="s">
        <v>793</v>
      </c>
      <c r="AD47" s="56">
        <v>2</v>
      </c>
      <c r="AE47" s="27" t="s">
        <v>225</v>
      </c>
      <c r="AF47" s="65">
        <v>0</v>
      </c>
      <c r="AG47" s="69">
        <v>1</v>
      </c>
      <c r="AH47" s="12" t="s">
        <v>773</v>
      </c>
      <c r="AI47" s="48">
        <v>0.07</v>
      </c>
      <c r="AJ47" s="8">
        <v>91.19</v>
      </c>
      <c r="AK47" s="8">
        <v>1.14</v>
      </c>
      <c r="AL47" s="8">
        <v>0.5</v>
      </c>
      <c r="AM47" s="8">
        <v>1.85</v>
      </c>
      <c r="AN47" s="8">
        <v>4.34</v>
      </c>
      <c r="AO47" s="8">
        <v>0.71</v>
      </c>
      <c r="AP47" s="8">
        <v>0.14</v>
      </c>
      <c r="AQ47" s="19">
        <v>0.07</v>
      </c>
    </row>
    <row r="48" spans="1:43" s="10" customFormat="1" ht="12.75">
      <c r="A48" s="44">
        <v>46</v>
      </c>
      <c r="B48" s="16" t="s">
        <v>731</v>
      </c>
      <c r="C48" s="48">
        <v>712.93</v>
      </c>
      <c r="D48" s="8">
        <v>114</v>
      </c>
      <c r="E48" s="8">
        <v>1384</v>
      </c>
      <c r="F48" s="8">
        <v>274.15</v>
      </c>
      <c r="G48" s="19">
        <v>1270</v>
      </c>
      <c r="H48" s="48">
        <v>74.1399</v>
      </c>
      <c r="I48" s="19">
        <v>26.6033</v>
      </c>
      <c r="J48" s="53">
        <v>73641.200249</v>
      </c>
      <c r="K48" s="23">
        <v>298.015364</v>
      </c>
      <c r="L48" s="48">
        <f t="shared" si="0"/>
        <v>44.929829999999995</v>
      </c>
      <c r="M48" s="8">
        <v>16.48647</v>
      </c>
      <c r="N48" s="8">
        <v>28.44336</v>
      </c>
      <c r="O48" s="19">
        <v>55.07018</v>
      </c>
      <c r="P48" s="48">
        <v>260.78299</v>
      </c>
      <c r="Q48" s="8">
        <v>3.98378</v>
      </c>
      <c r="R48" s="8">
        <v>14</v>
      </c>
      <c r="S48" s="8">
        <v>22</v>
      </c>
      <c r="T48" s="19">
        <v>40.65879</v>
      </c>
      <c r="U48" s="48">
        <v>0.64</v>
      </c>
      <c r="V48" s="8">
        <v>1</v>
      </c>
      <c r="W48" s="8">
        <v>31.02</v>
      </c>
      <c r="X48" s="8">
        <v>4</v>
      </c>
      <c r="Y48" s="19">
        <v>0.89987</v>
      </c>
      <c r="Z48" s="56">
        <v>1</v>
      </c>
      <c r="AA48" s="7" t="s">
        <v>774</v>
      </c>
      <c r="AB48" s="9">
        <v>2</v>
      </c>
      <c r="AC48" s="12" t="s">
        <v>784</v>
      </c>
      <c r="AD48" s="56">
        <v>3</v>
      </c>
      <c r="AE48" s="27" t="s">
        <v>226</v>
      </c>
      <c r="AF48" s="65">
        <v>0</v>
      </c>
      <c r="AG48" s="69">
        <v>1</v>
      </c>
      <c r="AH48" s="12" t="s">
        <v>773</v>
      </c>
      <c r="AI48" s="48">
        <v>4.07</v>
      </c>
      <c r="AJ48" s="8">
        <v>78.14</v>
      </c>
      <c r="AK48" s="8">
        <v>13.05</v>
      </c>
      <c r="AL48" s="8">
        <v>2.32</v>
      </c>
      <c r="AM48" s="8">
        <v>0</v>
      </c>
      <c r="AN48" s="8">
        <v>1.87</v>
      </c>
      <c r="AO48" s="8">
        <v>0.43</v>
      </c>
      <c r="AP48" s="8">
        <v>0.1</v>
      </c>
      <c r="AQ48" s="19">
        <v>0.02</v>
      </c>
    </row>
    <row r="49" spans="1:43" s="10" customFormat="1" ht="12.75">
      <c r="A49" s="44">
        <v>47</v>
      </c>
      <c r="B49" s="16" t="s">
        <v>730</v>
      </c>
      <c r="C49" s="48">
        <v>1080.68</v>
      </c>
      <c r="D49" s="8">
        <v>720</v>
      </c>
      <c r="E49" s="8">
        <v>1608</v>
      </c>
      <c r="F49" s="8">
        <v>194.79</v>
      </c>
      <c r="G49" s="19">
        <v>888</v>
      </c>
      <c r="H49" s="48">
        <v>62.0641</v>
      </c>
      <c r="I49" s="19">
        <v>34.5781</v>
      </c>
      <c r="J49" s="53">
        <v>6811.198654</v>
      </c>
      <c r="K49" s="23">
        <v>27.563943</v>
      </c>
      <c r="L49" s="48">
        <f t="shared" si="0"/>
        <v>44.24618</v>
      </c>
      <c r="M49" s="8">
        <v>0</v>
      </c>
      <c r="N49" s="8">
        <v>44.24618</v>
      </c>
      <c r="O49" s="19">
        <v>55.75382</v>
      </c>
      <c r="P49" s="48">
        <v>260.961</v>
      </c>
      <c r="Q49" s="8">
        <v>1.74867</v>
      </c>
      <c r="R49" s="8">
        <v>2</v>
      </c>
      <c r="S49" s="8">
        <v>2</v>
      </c>
      <c r="T49" s="19">
        <v>56.62782</v>
      </c>
      <c r="U49" s="48">
        <v>0.06</v>
      </c>
      <c r="V49" s="8">
        <v>1</v>
      </c>
      <c r="W49" s="8">
        <v>0.36</v>
      </c>
      <c r="X49" s="8">
        <v>2</v>
      </c>
      <c r="Y49" s="19">
        <v>0.03642</v>
      </c>
      <c r="Z49" s="56">
        <v>1</v>
      </c>
      <c r="AA49" s="7" t="s">
        <v>774</v>
      </c>
      <c r="AB49" s="9">
        <v>1</v>
      </c>
      <c r="AC49" s="12" t="s">
        <v>776</v>
      </c>
      <c r="AD49" s="56">
        <v>1</v>
      </c>
      <c r="AE49" s="27" t="s">
        <v>227</v>
      </c>
      <c r="AF49" s="65">
        <v>0</v>
      </c>
      <c r="AG49" s="69">
        <v>1</v>
      </c>
      <c r="AH49" s="12" t="s">
        <v>773</v>
      </c>
      <c r="AI49" s="48">
        <v>15.88</v>
      </c>
      <c r="AJ49" s="8">
        <v>61.58</v>
      </c>
      <c r="AK49" s="8">
        <v>11.58</v>
      </c>
      <c r="AL49" s="8">
        <v>3.86</v>
      </c>
      <c r="AM49" s="8">
        <v>0</v>
      </c>
      <c r="AN49" s="8">
        <v>2</v>
      </c>
      <c r="AO49" s="8">
        <v>0</v>
      </c>
      <c r="AP49" s="8">
        <v>1.42</v>
      </c>
      <c r="AQ49" s="19">
        <v>3.68</v>
      </c>
    </row>
    <row r="50" spans="1:43" s="10" customFormat="1" ht="12.75">
      <c r="A50" s="44">
        <v>48</v>
      </c>
      <c r="B50" s="16" t="s">
        <v>729</v>
      </c>
      <c r="C50" s="48">
        <v>314.45</v>
      </c>
      <c r="D50" s="8">
        <v>126</v>
      </c>
      <c r="E50" s="8">
        <v>642</v>
      </c>
      <c r="F50" s="8">
        <v>110.42</v>
      </c>
      <c r="G50" s="19">
        <v>516</v>
      </c>
      <c r="H50" s="48">
        <v>65.1979</v>
      </c>
      <c r="I50" s="19">
        <v>14.5972</v>
      </c>
      <c r="J50" s="53">
        <v>5065.275917</v>
      </c>
      <c r="K50" s="23">
        <v>20.498444</v>
      </c>
      <c r="L50" s="48">
        <f t="shared" si="0"/>
        <v>13.922820000000002</v>
      </c>
      <c r="M50" s="8">
        <v>13.72741</v>
      </c>
      <c r="N50" s="8">
        <v>0.19541</v>
      </c>
      <c r="O50" s="19">
        <v>86.07719</v>
      </c>
      <c r="P50" s="48">
        <v>264.00699</v>
      </c>
      <c r="Q50" s="8">
        <v>1.06434</v>
      </c>
      <c r="R50" s="8">
        <v>6</v>
      </c>
      <c r="S50" s="8">
        <v>1</v>
      </c>
      <c r="T50" s="19">
        <v>87.44504</v>
      </c>
      <c r="U50" s="48">
        <v>6.16</v>
      </c>
      <c r="V50" s="8">
        <v>1</v>
      </c>
      <c r="W50" s="8">
        <v>100</v>
      </c>
      <c r="X50" s="8">
        <v>2</v>
      </c>
      <c r="Y50" s="19">
        <v>1.02589</v>
      </c>
      <c r="Z50" s="56">
        <v>1</v>
      </c>
      <c r="AA50" s="7" t="s">
        <v>774</v>
      </c>
      <c r="AB50" s="9">
        <v>1</v>
      </c>
      <c r="AC50" s="12" t="s">
        <v>793</v>
      </c>
      <c r="AD50" s="56">
        <v>1</v>
      </c>
      <c r="AE50" s="27" t="s">
        <v>227</v>
      </c>
      <c r="AF50" s="65">
        <v>0</v>
      </c>
      <c r="AG50" s="69">
        <v>1</v>
      </c>
      <c r="AH50" s="12" t="s">
        <v>773</v>
      </c>
      <c r="AI50" s="48">
        <v>0.1</v>
      </c>
      <c r="AJ50" s="8">
        <v>93.06</v>
      </c>
      <c r="AK50" s="8">
        <v>1.66</v>
      </c>
      <c r="AL50" s="8">
        <v>0.83</v>
      </c>
      <c r="AM50" s="8">
        <v>0</v>
      </c>
      <c r="AN50" s="8">
        <v>0.83</v>
      </c>
      <c r="AO50" s="8">
        <v>1.71</v>
      </c>
      <c r="AP50" s="8">
        <v>1.81</v>
      </c>
      <c r="AQ50" s="19">
        <v>0</v>
      </c>
    </row>
    <row r="51" spans="1:43" s="10" customFormat="1" ht="12.75">
      <c r="A51" s="44">
        <v>49</v>
      </c>
      <c r="B51" s="16" t="s">
        <v>728</v>
      </c>
      <c r="C51" s="48">
        <v>260.68</v>
      </c>
      <c r="D51" s="8">
        <v>91</v>
      </c>
      <c r="E51" s="8">
        <v>550</v>
      </c>
      <c r="F51" s="8">
        <v>134.58</v>
      </c>
      <c r="G51" s="19">
        <v>459</v>
      </c>
      <c r="H51" s="48">
        <v>61.8078</v>
      </c>
      <c r="I51" s="19">
        <v>23.018</v>
      </c>
      <c r="J51" s="53">
        <v>2373.456648</v>
      </c>
      <c r="K51" s="23">
        <v>9.605038</v>
      </c>
      <c r="L51" s="48">
        <f t="shared" si="0"/>
        <v>0</v>
      </c>
      <c r="M51" s="8">
        <v>0</v>
      </c>
      <c r="N51" s="8">
        <v>0</v>
      </c>
      <c r="O51" s="19">
        <v>100</v>
      </c>
      <c r="P51" s="48">
        <v>268.83401</v>
      </c>
      <c r="Q51" s="8">
        <v>3.26697</v>
      </c>
      <c r="R51" s="8">
        <v>5</v>
      </c>
      <c r="S51" s="8">
        <v>7</v>
      </c>
      <c r="T51" s="19">
        <v>25.4902</v>
      </c>
      <c r="U51" s="48">
        <v>36.26</v>
      </c>
      <c r="V51" s="8">
        <v>3</v>
      </c>
      <c r="W51" s="8">
        <v>100</v>
      </c>
      <c r="X51" s="8">
        <v>2</v>
      </c>
      <c r="Y51" s="19">
        <v>4.12797</v>
      </c>
      <c r="Z51" s="56">
        <v>1</v>
      </c>
      <c r="AA51" s="7" t="s">
        <v>774</v>
      </c>
      <c r="AB51" s="9">
        <v>2</v>
      </c>
      <c r="AC51" s="12" t="s">
        <v>795</v>
      </c>
      <c r="AD51" s="56">
        <v>1</v>
      </c>
      <c r="AE51" s="27" t="s">
        <v>227</v>
      </c>
      <c r="AF51" s="65">
        <v>0</v>
      </c>
      <c r="AG51" s="69">
        <v>1</v>
      </c>
      <c r="AH51" s="12" t="s">
        <v>773</v>
      </c>
      <c r="AI51" s="48">
        <v>0.41</v>
      </c>
      <c r="AJ51" s="8">
        <v>82.15</v>
      </c>
      <c r="AK51" s="8">
        <v>3.2</v>
      </c>
      <c r="AL51" s="8">
        <v>0.52</v>
      </c>
      <c r="AM51" s="8">
        <v>0.21</v>
      </c>
      <c r="AN51" s="8">
        <v>0.93</v>
      </c>
      <c r="AO51" s="8">
        <v>12.59</v>
      </c>
      <c r="AP51" s="8">
        <v>0</v>
      </c>
      <c r="AQ51" s="19">
        <v>0</v>
      </c>
    </row>
    <row r="52" spans="1:43" s="10" customFormat="1" ht="25.5">
      <c r="A52" s="44">
        <v>50</v>
      </c>
      <c r="B52" s="16" t="s">
        <v>1392</v>
      </c>
      <c r="C52" s="48">
        <v>393.54</v>
      </c>
      <c r="D52" s="8">
        <v>-64</v>
      </c>
      <c r="E52" s="8">
        <v>1366</v>
      </c>
      <c r="F52" s="8">
        <v>221.06</v>
      </c>
      <c r="G52" s="19">
        <v>1430</v>
      </c>
      <c r="H52" s="48">
        <v>96.937</v>
      </c>
      <c r="I52" s="19">
        <v>10.933</v>
      </c>
      <c r="J52" s="53">
        <v>1125217.69216</v>
      </c>
      <c r="K52" s="23">
        <v>4553.594444</v>
      </c>
      <c r="L52" s="48">
        <f t="shared" si="0"/>
        <v>94.61989</v>
      </c>
      <c r="M52" s="8">
        <v>71.79371</v>
      </c>
      <c r="N52" s="8">
        <v>22.82618</v>
      </c>
      <c r="O52" s="19">
        <v>5.3801</v>
      </c>
      <c r="P52" s="48">
        <v>170.401</v>
      </c>
      <c r="Q52" s="8">
        <v>15.399</v>
      </c>
      <c r="R52" s="8">
        <v>27</v>
      </c>
      <c r="S52" s="8">
        <v>30</v>
      </c>
      <c r="T52" s="19">
        <v>2.13544</v>
      </c>
      <c r="U52" s="48">
        <v>65.71</v>
      </c>
      <c r="V52" s="8">
        <v>2</v>
      </c>
      <c r="W52" s="8">
        <v>0</v>
      </c>
      <c r="X52" s="8">
        <v>0</v>
      </c>
      <c r="Y52" s="19">
        <v>0.07049</v>
      </c>
      <c r="Z52" s="56">
        <v>1</v>
      </c>
      <c r="AA52" s="7" t="s">
        <v>770</v>
      </c>
      <c r="AB52" s="9">
        <v>6</v>
      </c>
      <c r="AC52" s="12" t="s">
        <v>797</v>
      </c>
      <c r="AD52" s="56">
        <v>7</v>
      </c>
      <c r="AE52" s="27" t="s">
        <v>228</v>
      </c>
      <c r="AF52" s="65">
        <v>48.13215</v>
      </c>
      <c r="AG52" s="69">
        <v>2</v>
      </c>
      <c r="AH52" s="12" t="s">
        <v>796</v>
      </c>
      <c r="AI52" s="48">
        <v>0</v>
      </c>
      <c r="AJ52" s="8">
        <v>31.86</v>
      </c>
      <c r="AK52" s="8">
        <v>0</v>
      </c>
      <c r="AL52" s="8">
        <v>28.94</v>
      </c>
      <c r="AM52" s="8">
        <v>0.04</v>
      </c>
      <c r="AN52" s="8">
        <v>0.04</v>
      </c>
      <c r="AO52" s="8">
        <v>0.01</v>
      </c>
      <c r="AP52" s="8">
        <v>0</v>
      </c>
      <c r="AQ52" s="19">
        <v>39.1</v>
      </c>
    </row>
    <row r="53" spans="1:43" s="10" customFormat="1" ht="12.75">
      <c r="A53" s="44">
        <v>51</v>
      </c>
      <c r="B53" s="16" t="s">
        <v>727</v>
      </c>
      <c r="C53" s="48">
        <v>411.2</v>
      </c>
      <c r="D53" s="8">
        <v>132</v>
      </c>
      <c r="E53" s="8">
        <v>677</v>
      </c>
      <c r="F53" s="8">
        <v>128.99</v>
      </c>
      <c r="G53" s="19">
        <v>545</v>
      </c>
      <c r="H53" s="48">
        <v>63.6242</v>
      </c>
      <c r="I53" s="19">
        <v>19.1108</v>
      </c>
      <c r="J53" s="53">
        <v>4166.997771</v>
      </c>
      <c r="K53" s="23">
        <v>16.863242</v>
      </c>
      <c r="L53" s="48">
        <f t="shared" si="0"/>
        <v>0.40912</v>
      </c>
      <c r="M53" s="8">
        <v>0</v>
      </c>
      <c r="N53" s="8">
        <v>0.40912</v>
      </c>
      <c r="O53" s="19">
        <v>99.59088</v>
      </c>
      <c r="P53" s="48">
        <v>265.85199</v>
      </c>
      <c r="Q53" s="8">
        <v>5.61827</v>
      </c>
      <c r="R53" s="8">
        <v>9</v>
      </c>
      <c r="S53" s="8">
        <v>3</v>
      </c>
      <c r="T53" s="19">
        <v>100</v>
      </c>
      <c r="U53" s="48">
        <v>0</v>
      </c>
      <c r="V53" s="8">
        <v>0</v>
      </c>
      <c r="W53" s="8">
        <v>100</v>
      </c>
      <c r="X53" s="8">
        <v>2</v>
      </c>
      <c r="Y53" s="19">
        <v>0.05845</v>
      </c>
      <c r="Z53" s="56">
        <v>1</v>
      </c>
      <c r="AA53" s="7" t="s">
        <v>774</v>
      </c>
      <c r="AB53" s="9">
        <v>1</v>
      </c>
      <c r="AC53" s="12" t="s">
        <v>793</v>
      </c>
      <c r="AD53" s="56">
        <v>1</v>
      </c>
      <c r="AE53" s="27" t="s">
        <v>227</v>
      </c>
      <c r="AF53" s="65">
        <v>0</v>
      </c>
      <c r="AG53" s="69">
        <v>1</v>
      </c>
      <c r="AH53" s="12" t="s">
        <v>773</v>
      </c>
      <c r="AI53" s="48">
        <v>0.23</v>
      </c>
      <c r="AJ53" s="8">
        <v>92.58</v>
      </c>
      <c r="AK53" s="8">
        <v>1.93</v>
      </c>
      <c r="AL53" s="8">
        <v>1.34</v>
      </c>
      <c r="AM53" s="8">
        <v>0</v>
      </c>
      <c r="AN53" s="8">
        <v>1.64</v>
      </c>
      <c r="AO53" s="8">
        <v>2.05</v>
      </c>
      <c r="AP53" s="8">
        <v>0</v>
      </c>
      <c r="AQ53" s="19">
        <v>0.23</v>
      </c>
    </row>
    <row r="54" spans="1:43" s="10" customFormat="1" ht="25.5">
      <c r="A54" s="44">
        <v>52</v>
      </c>
      <c r="B54" s="16" t="s">
        <v>726</v>
      </c>
      <c r="C54" s="48">
        <v>1044.95</v>
      </c>
      <c r="D54" s="8">
        <v>210</v>
      </c>
      <c r="E54" s="8">
        <v>1868</v>
      </c>
      <c r="F54" s="8">
        <v>329.91</v>
      </c>
      <c r="G54" s="19">
        <v>1658</v>
      </c>
      <c r="H54" s="48">
        <v>87.7323</v>
      </c>
      <c r="I54" s="19">
        <v>20.3291</v>
      </c>
      <c r="J54" s="53">
        <v>99743.026647</v>
      </c>
      <c r="K54" s="23">
        <v>403.645708</v>
      </c>
      <c r="L54" s="48">
        <f t="shared" si="0"/>
        <v>66.04064</v>
      </c>
      <c r="M54" s="8">
        <v>45.78361</v>
      </c>
      <c r="N54" s="8">
        <v>20.25703</v>
      </c>
      <c r="O54" s="19">
        <v>33.95936</v>
      </c>
      <c r="P54" s="48">
        <v>270.54001</v>
      </c>
      <c r="Q54" s="8">
        <v>5.93315</v>
      </c>
      <c r="R54" s="8">
        <v>36</v>
      </c>
      <c r="S54" s="8">
        <v>23</v>
      </c>
      <c r="T54" s="19">
        <v>86.95512</v>
      </c>
      <c r="U54" s="48">
        <v>3.1</v>
      </c>
      <c r="V54" s="8">
        <v>5</v>
      </c>
      <c r="W54" s="8">
        <v>27.93</v>
      </c>
      <c r="X54" s="8">
        <v>6</v>
      </c>
      <c r="Y54" s="19">
        <v>1.82599</v>
      </c>
      <c r="Z54" s="56">
        <v>1</v>
      </c>
      <c r="AA54" s="7" t="s">
        <v>774</v>
      </c>
      <c r="AB54" s="9">
        <v>4</v>
      </c>
      <c r="AC54" s="12" t="s">
        <v>799</v>
      </c>
      <c r="AD54" s="56">
        <v>2</v>
      </c>
      <c r="AE54" s="27" t="s">
        <v>229</v>
      </c>
      <c r="AF54" s="65">
        <v>0</v>
      </c>
      <c r="AG54" s="69">
        <v>2</v>
      </c>
      <c r="AH54" s="12" t="s">
        <v>798</v>
      </c>
      <c r="AI54" s="48">
        <v>24.13</v>
      </c>
      <c r="AJ54" s="8">
        <v>61.59</v>
      </c>
      <c r="AK54" s="8">
        <v>10.69</v>
      </c>
      <c r="AL54" s="8">
        <v>1.59</v>
      </c>
      <c r="AM54" s="8">
        <v>0</v>
      </c>
      <c r="AN54" s="8">
        <v>1</v>
      </c>
      <c r="AO54" s="8">
        <v>0.23</v>
      </c>
      <c r="AP54" s="8">
        <v>0.14</v>
      </c>
      <c r="AQ54" s="19">
        <v>0.63</v>
      </c>
    </row>
    <row r="55" spans="1:43" s="10" customFormat="1" ht="12.75">
      <c r="A55" s="44">
        <v>53</v>
      </c>
      <c r="B55" s="16"/>
      <c r="C55" s="48">
        <v>154.37</v>
      </c>
      <c r="D55" s="8">
        <v>144</v>
      </c>
      <c r="E55" s="8">
        <v>163</v>
      </c>
      <c r="F55" s="8">
        <v>4.71</v>
      </c>
      <c r="G55" s="19">
        <v>19</v>
      </c>
      <c r="H55" s="48">
        <v>83.2184</v>
      </c>
      <c r="I55" s="19">
        <v>30.9186</v>
      </c>
      <c r="J55" s="53">
        <v>2108.283729</v>
      </c>
      <c r="K55" s="23">
        <v>8.531922</v>
      </c>
      <c r="L55" s="48">
        <f t="shared" si="0"/>
        <v>95.47038</v>
      </c>
      <c r="M55" s="8">
        <v>88.26945</v>
      </c>
      <c r="N55" s="8">
        <v>7.20093</v>
      </c>
      <c r="O55" s="19">
        <v>4.52962</v>
      </c>
      <c r="P55" s="48">
        <v>159.894</v>
      </c>
      <c r="Q55" s="8">
        <v>0.35967</v>
      </c>
      <c r="R55" s="8">
        <v>1</v>
      </c>
      <c r="S55" s="8">
        <v>0</v>
      </c>
      <c r="T55" s="19">
        <v>0</v>
      </c>
      <c r="U55" s="48">
        <v>0</v>
      </c>
      <c r="V55" s="8">
        <v>0</v>
      </c>
      <c r="W55" s="8">
        <v>0</v>
      </c>
      <c r="X55" s="8">
        <v>0</v>
      </c>
      <c r="Y55" s="19">
        <v>0</v>
      </c>
      <c r="Z55" s="56">
        <v>1</v>
      </c>
      <c r="AA55" s="7" t="s">
        <v>770</v>
      </c>
      <c r="AB55" s="9">
        <v>1</v>
      </c>
      <c r="AC55" s="12" t="s">
        <v>801</v>
      </c>
      <c r="AD55" s="56">
        <v>1</v>
      </c>
      <c r="AE55" s="27" t="s">
        <v>230</v>
      </c>
      <c r="AF55" s="65">
        <v>88.26945</v>
      </c>
      <c r="AG55" s="69">
        <v>1</v>
      </c>
      <c r="AH55" s="12" t="s">
        <v>800</v>
      </c>
      <c r="AI55" s="48">
        <v>0</v>
      </c>
      <c r="AJ55" s="8">
        <v>55.28</v>
      </c>
      <c r="AK55" s="8">
        <v>0</v>
      </c>
      <c r="AL55" s="8">
        <v>0.93</v>
      </c>
      <c r="AM55" s="8">
        <v>0</v>
      </c>
      <c r="AN55" s="8">
        <v>0</v>
      </c>
      <c r="AO55" s="8">
        <v>0.58</v>
      </c>
      <c r="AP55" s="8">
        <v>0</v>
      </c>
      <c r="AQ55" s="19">
        <v>43.21</v>
      </c>
    </row>
    <row r="56" spans="1:43" s="10" customFormat="1" ht="12.75">
      <c r="A56" s="44">
        <v>54</v>
      </c>
      <c r="B56" s="16" t="s">
        <v>723</v>
      </c>
      <c r="C56" s="48">
        <v>293.58</v>
      </c>
      <c r="D56" s="8">
        <v>85</v>
      </c>
      <c r="E56" s="8">
        <v>441</v>
      </c>
      <c r="F56" s="8">
        <v>85.36</v>
      </c>
      <c r="G56" s="19">
        <v>356</v>
      </c>
      <c r="H56" s="48">
        <v>65.743</v>
      </c>
      <c r="I56" s="19">
        <v>23.2966</v>
      </c>
      <c r="J56" s="53">
        <v>2052.82306</v>
      </c>
      <c r="K56" s="23">
        <v>8.30748</v>
      </c>
      <c r="L56" s="48">
        <f t="shared" si="0"/>
        <v>57.57576</v>
      </c>
      <c r="M56" s="8">
        <v>6.90909</v>
      </c>
      <c r="N56" s="8">
        <v>50.66667</v>
      </c>
      <c r="O56" s="19">
        <v>42.42424</v>
      </c>
      <c r="P56" s="48">
        <v>272.953</v>
      </c>
      <c r="Q56" s="8">
        <v>8.03863</v>
      </c>
      <c r="R56" s="8">
        <v>4</v>
      </c>
      <c r="S56" s="8">
        <v>4</v>
      </c>
      <c r="T56" s="19">
        <v>100</v>
      </c>
      <c r="U56" s="48">
        <v>15.35</v>
      </c>
      <c r="V56" s="8">
        <v>3</v>
      </c>
      <c r="W56" s="8">
        <v>100</v>
      </c>
      <c r="X56" s="8">
        <v>3</v>
      </c>
      <c r="Y56" s="19">
        <v>1.09091</v>
      </c>
      <c r="Z56" s="56">
        <v>1</v>
      </c>
      <c r="AA56" s="7" t="s">
        <v>774</v>
      </c>
      <c r="AB56" s="9">
        <v>1</v>
      </c>
      <c r="AC56" s="12" t="s">
        <v>802</v>
      </c>
      <c r="AD56" s="56">
        <v>1</v>
      </c>
      <c r="AE56" s="27" t="s">
        <v>231</v>
      </c>
      <c r="AF56" s="65">
        <v>0</v>
      </c>
      <c r="AG56" s="69">
        <v>1</v>
      </c>
      <c r="AH56" s="12" t="s">
        <v>773</v>
      </c>
      <c r="AI56" s="48">
        <v>0.61</v>
      </c>
      <c r="AJ56" s="8">
        <v>90.06</v>
      </c>
      <c r="AK56" s="8">
        <v>1.21</v>
      </c>
      <c r="AL56" s="8">
        <v>0.36</v>
      </c>
      <c r="AM56" s="8">
        <v>0.12</v>
      </c>
      <c r="AN56" s="8">
        <v>3.39</v>
      </c>
      <c r="AO56" s="8">
        <v>4</v>
      </c>
      <c r="AP56" s="8">
        <v>0</v>
      </c>
      <c r="AQ56" s="19">
        <v>0.24</v>
      </c>
    </row>
    <row r="57" spans="1:43" s="10" customFormat="1" ht="12.75">
      <c r="A57" s="44">
        <v>55</v>
      </c>
      <c r="B57" s="16"/>
      <c r="C57" s="48">
        <v>308.4</v>
      </c>
      <c r="D57" s="8">
        <v>22</v>
      </c>
      <c r="E57" s="8">
        <v>550</v>
      </c>
      <c r="F57" s="8">
        <v>125.72</v>
      </c>
      <c r="G57" s="19">
        <v>528</v>
      </c>
      <c r="H57" s="48">
        <v>97.8521</v>
      </c>
      <c r="I57" s="19">
        <v>10.2604</v>
      </c>
      <c r="J57" s="53">
        <v>30969.176263</v>
      </c>
      <c r="K57" s="23">
        <v>125.32781</v>
      </c>
      <c r="L57" s="48">
        <f t="shared" si="0"/>
        <v>86.05339</v>
      </c>
      <c r="M57" s="8">
        <v>76.01503</v>
      </c>
      <c r="N57" s="8">
        <v>10.03836</v>
      </c>
      <c r="O57" s="19">
        <v>13.94661</v>
      </c>
      <c r="P57" s="48">
        <v>213.51199</v>
      </c>
      <c r="Q57" s="8">
        <v>10.3571</v>
      </c>
      <c r="R57" s="8">
        <v>4</v>
      </c>
      <c r="S57" s="8">
        <v>8</v>
      </c>
      <c r="T57" s="19">
        <v>0</v>
      </c>
      <c r="U57" s="48">
        <v>22.69</v>
      </c>
      <c r="V57" s="8">
        <v>1</v>
      </c>
      <c r="W57" s="8">
        <v>0</v>
      </c>
      <c r="X57" s="8">
        <v>0</v>
      </c>
      <c r="Y57" s="19">
        <v>0</v>
      </c>
      <c r="Z57" s="56">
        <v>1</v>
      </c>
      <c r="AA57" s="7" t="s">
        <v>770</v>
      </c>
      <c r="AB57" s="9">
        <v>2</v>
      </c>
      <c r="AC57" s="12" t="s">
        <v>803</v>
      </c>
      <c r="AD57" s="56">
        <v>1</v>
      </c>
      <c r="AE57" s="27" t="s">
        <v>232</v>
      </c>
      <c r="AF57" s="65">
        <v>28.26087</v>
      </c>
      <c r="AG57" s="69">
        <v>1</v>
      </c>
      <c r="AH57" s="12" t="s">
        <v>800</v>
      </c>
      <c r="AI57" s="48">
        <v>0</v>
      </c>
      <c r="AJ57" s="8">
        <v>32.57</v>
      </c>
      <c r="AK57" s="8">
        <v>0</v>
      </c>
      <c r="AL57" s="8">
        <v>30.02</v>
      </c>
      <c r="AM57" s="8">
        <v>0</v>
      </c>
      <c r="AN57" s="8">
        <v>0.03</v>
      </c>
      <c r="AO57" s="8">
        <v>0</v>
      </c>
      <c r="AP57" s="8">
        <v>0</v>
      </c>
      <c r="AQ57" s="19">
        <v>37.38</v>
      </c>
    </row>
    <row r="58" spans="1:43" s="10" customFormat="1" ht="12.75">
      <c r="A58" s="44">
        <v>56</v>
      </c>
      <c r="B58" s="16" t="s">
        <v>724</v>
      </c>
      <c r="C58" s="48">
        <v>390.12</v>
      </c>
      <c r="D58" s="8">
        <v>145</v>
      </c>
      <c r="E58" s="8">
        <v>710</v>
      </c>
      <c r="F58" s="8">
        <v>119.71</v>
      </c>
      <c r="G58" s="19">
        <v>565</v>
      </c>
      <c r="H58" s="48">
        <v>26.5166</v>
      </c>
      <c r="I58" s="19">
        <v>20.3167</v>
      </c>
      <c r="J58" s="53">
        <v>6444.026476</v>
      </c>
      <c r="K58" s="23">
        <v>26.07805</v>
      </c>
      <c r="L58" s="48">
        <f t="shared" si="0"/>
        <v>87.45684</v>
      </c>
      <c r="M58" s="8">
        <v>87.34177</v>
      </c>
      <c r="N58" s="8">
        <v>0.11507</v>
      </c>
      <c r="O58" s="19">
        <v>12.54315</v>
      </c>
      <c r="P58" s="48">
        <v>272.38101</v>
      </c>
      <c r="Q58" s="8">
        <v>5.26077</v>
      </c>
      <c r="R58" s="8">
        <v>9</v>
      </c>
      <c r="S58" s="8">
        <v>16</v>
      </c>
      <c r="T58" s="19">
        <v>100</v>
      </c>
      <c r="U58" s="48">
        <v>96.14</v>
      </c>
      <c r="V58" s="8">
        <v>3</v>
      </c>
      <c r="W58" s="8">
        <v>88.37</v>
      </c>
      <c r="X58" s="8">
        <v>2</v>
      </c>
      <c r="Y58" s="19">
        <v>0.57537</v>
      </c>
      <c r="Z58" s="56">
        <v>1</v>
      </c>
      <c r="AA58" s="7" t="s">
        <v>774</v>
      </c>
      <c r="AB58" s="9">
        <v>2</v>
      </c>
      <c r="AC58" s="12" t="s">
        <v>795</v>
      </c>
      <c r="AD58" s="56">
        <v>1</v>
      </c>
      <c r="AE58" s="27" t="s">
        <v>231</v>
      </c>
      <c r="AF58" s="65">
        <v>83.62102</v>
      </c>
      <c r="AG58" s="69">
        <v>2</v>
      </c>
      <c r="AH58" s="12" t="s">
        <v>798</v>
      </c>
      <c r="AI58" s="48">
        <v>1.34</v>
      </c>
      <c r="AJ58" s="8">
        <v>92.41</v>
      </c>
      <c r="AK58" s="8">
        <v>1.61</v>
      </c>
      <c r="AL58" s="8">
        <v>1.42</v>
      </c>
      <c r="AM58" s="8">
        <v>0</v>
      </c>
      <c r="AN58" s="8">
        <v>1.99</v>
      </c>
      <c r="AO58" s="8">
        <v>1.15</v>
      </c>
      <c r="AP58" s="8">
        <v>0</v>
      </c>
      <c r="AQ58" s="19">
        <v>0.08</v>
      </c>
    </row>
    <row r="59" spans="1:43" s="10" customFormat="1" ht="12.75">
      <c r="A59" s="44">
        <v>57</v>
      </c>
      <c r="B59" s="16"/>
      <c r="C59" s="48">
        <v>261.99</v>
      </c>
      <c r="D59" s="8">
        <v>202</v>
      </c>
      <c r="E59" s="8">
        <v>391</v>
      </c>
      <c r="F59" s="8">
        <v>28.51</v>
      </c>
      <c r="G59" s="19">
        <v>189</v>
      </c>
      <c r="H59" s="48">
        <v>96.6903</v>
      </c>
      <c r="I59" s="19">
        <v>12.2489</v>
      </c>
      <c r="J59" s="53">
        <v>8204.22272</v>
      </c>
      <c r="K59" s="23">
        <v>33.201311</v>
      </c>
      <c r="L59" s="48">
        <f t="shared" si="0"/>
        <v>90.11222</v>
      </c>
      <c r="M59" s="8">
        <v>0</v>
      </c>
      <c r="N59" s="8">
        <v>90.11222</v>
      </c>
      <c r="O59" s="19">
        <v>9.88778</v>
      </c>
      <c r="P59" s="48">
        <v>165.175</v>
      </c>
      <c r="Q59" s="8">
        <v>3.55826</v>
      </c>
      <c r="R59" s="8">
        <v>3</v>
      </c>
      <c r="S59" s="8">
        <v>1</v>
      </c>
      <c r="T59" s="19">
        <v>0</v>
      </c>
      <c r="U59" s="48">
        <v>70.61</v>
      </c>
      <c r="V59" s="8">
        <v>1</v>
      </c>
      <c r="W59" s="8">
        <v>0</v>
      </c>
      <c r="X59" s="8">
        <v>0</v>
      </c>
      <c r="Y59" s="19">
        <v>0</v>
      </c>
      <c r="Z59" s="56">
        <v>1</v>
      </c>
      <c r="AA59" s="7" t="s">
        <v>770</v>
      </c>
      <c r="AB59" s="9">
        <v>1</v>
      </c>
      <c r="AC59" s="12" t="s">
        <v>801</v>
      </c>
      <c r="AD59" s="56">
        <v>1</v>
      </c>
      <c r="AE59" s="27" t="s">
        <v>230</v>
      </c>
      <c r="AF59" s="65">
        <v>99.81802</v>
      </c>
      <c r="AG59" s="69">
        <v>1</v>
      </c>
      <c r="AH59" s="12" t="s">
        <v>800</v>
      </c>
      <c r="AI59" s="48">
        <v>0</v>
      </c>
      <c r="AJ59" s="8">
        <v>67.49</v>
      </c>
      <c r="AK59" s="8">
        <v>0</v>
      </c>
      <c r="AL59" s="8">
        <v>24.72</v>
      </c>
      <c r="AM59" s="8">
        <v>0</v>
      </c>
      <c r="AN59" s="8">
        <v>0</v>
      </c>
      <c r="AO59" s="8">
        <v>0</v>
      </c>
      <c r="AP59" s="8">
        <v>0</v>
      </c>
      <c r="AQ59" s="19">
        <v>7.79</v>
      </c>
    </row>
    <row r="60" spans="1:43" s="10" customFormat="1" ht="12.75">
      <c r="A60" s="44">
        <v>58</v>
      </c>
      <c r="B60" s="16" t="s">
        <v>725</v>
      </c>
      <c r="C60" s="48">
        <v>554.05</v>
      </c>
      <c r="D60" s="8">
        <v>375</v>
      </c>
      <c r="E60" s="8">
        <v>838</v>
      </c>
      <c r="F60" s="8">
        <v>93.23</v>
      </c>
      <c r="G60" s="19">
        <v>463</v>
      </c>
      <c r="H60" s="48">
        <v>71.0445</v>
      </c>
      <c r="I60" s="19">
        <v>20.0713</v>
      </c>
      <c r="J60" s="53">
        <v>10986.818427</v>
      </c>
      <c r="K60" s="23">
        <v>44.462077</v>
      </c>
      <c r="L60" s="48">
        <f t="shared" si="0"/>
        <v>7.49547</v>
      </c>
      <c r="M60" s="8">
        <v>0</v>
      </c>
      <c r="N60" s="8">
        <v>7.49547</v>
      </c>
      <c r="O60" s="19">
        <v>92.50453</v>
      </c>
      <c r="P60" s="48">
        <v>270.93701</v>
      </c>
      <c r="Q60" s="8">
        <v>4.43845</v>
      </c>
      <c r="R60" s="8">
        <v>12</v>
      </c>
      <c r="S60" s="8">
        <v>16</v>
      </c>
      <c r="T60" s="19">
        <v>100</v>
      </c>
      <c r="U60" s="48">
        <v>77.83</v>
      </c>
      <c r="V60" s="8">
        <v>3</v>
      </c>
      <c r="W60" s="8">
        <v>13.93</v>
      </c>
      <c r="X60" s="8">
        <v>5</v>
      </c>
      <c r="Y60" s="19">
        <v>1.7663</v>
      </c>
      <c r="Z60" s="56">
        <v>1</v>
      </c>
      <c r="AA60" s="7" t="s">
        <v>774</v>
      </c>
      <c r="AB60" s="9">
        <v>2</v>
      </c>
      <c r="AC60" s="12" t="s">
        <v>804</v>
      </c>
      <c r="AD60" s="56">
        <v>1</v>
      </c>
      <c r="AE60" s="27" t="s">
        <v>231</v>
      </c>
      <c r="AF60" s="65">
        <v>0</v>
      </c>
      <c r="AG60" s="69">
        <v>1</v>
      </c>
      <c r="AH60" s="12" t="s">
        <v>800</v>
      </c>
      <c r="AI60" s="48">
        <v>3.4</v>
      </c>
      <c r="AJ60" s="8">
        <v>73.85</v>
      </c>
      <c r="AK60" s="8">
        <v>15.24</v>
      </c>
      <c r="AL60" s="8">
        <v>3.35</v>
      </c>
      <c r="AM60" s="8">
        <v>0.36</v>
      </c>
      <c r="AN60" s="8">
        <v>1.4</v>
      </c>
      <c r="AO60" s="8">
        <v>0.23</v>
      </c>
      <c r="AP60" s="8">
        <v>0.77</v>
      </c>
      <c r="AQ60" s="19">
        <v>1.4</v>
      </c>
    </row>
    <row r="61" spans="1:43" s="10" customFormat="1" ht="38.25">
      <c r="A61" s="44">
        <v>59</v>
      </c>
      <c r="B61" s="16" t="s">
        <v>656</v>
      </c>
      <c r="C61" s="48">
        <v>962.98</v>
      </c>
      <c r="D61" s="8">
        <v>-18</v>
      </c>
      <c r="E61" s="8">
        <v>2644</v>
      </c>
      <c r="F61" s="8">
        <v>499.96</v>
      </c>
      <c r="G61" s="19">
        <v>2662</v>
      </c>
      <c r="H61" s="48">
        <v>93.718</v>
      </c>
      <c r="I61" s="19">
        <v>17.3751</v>
      </c>
      <c r="J61" s="53">
        <v>466606.516583</v>
      </c>
      <c r="K61" s="23">
        <v>1888.289578</v>
      </c>
      <c r="L61" s="48">
        <f t="shared" si="0"/>
        <v>87.57641000000001</v>
      </c>
      <c r="M61" s="8">
        <v>77.94154</v>
      </c>
      <c r="N61" s="8">
        <v>9.63487</v>
      </c>
      <c r="O61" s="19">
        <v>12.42359</v>
      </c>
      <c r="P61" s="48">
        <v>241.08701</v>
      </c>
      <c r="Q61" s="8">
        <v>20.5038</v>
      </c>
      <c r="R61" s="8">
        <v>63</v>
      </c>
      <c r="S61" s="8">
        <v>34</v>
      </c>
      <c r="T61" s="19">
        <v>15.41802</v>
      </c>
      <c r="U61" s="48">
        <v>60.02</v>
      </c>
      <c r="V61" s="8">
        <v>4</v>
      </c>
      <c r="W61" s="8">
        <v>0.54</v>
      </c>
      <c r="X61" s="8">
        <v>2</v>
      </c>
      <c r="Y61" s="19">
        <v>0.1055</v>
      </c>
      <c r="Z61" s="56">
        <v>2</v>
      </c>
      <c r="AA61" s="7" t="s">
        <v>790</v>
      </c>
      <c r="AB61" s="9">
        <v>7</v>
      </c>
      <c r="AC61" s="12" t="s">
        <v>806</v>
      </c>
      <c r="AD61" s="56">
        <v>7</v>
      </c>
      <c r="AE61" s="27" t="s">
        <v>233</v>
      </c>
      <c r="AF61" s="65">
        <v>2.2103</v>
      </c>
      <c r="AG61" s="69">
        <v>3</v>
      </c>
      <c r="AH61" s="12" t="s">
        <v>805</v>
      </c>
      <c r="AI61" s="48">
        <v>28.03</v>
      </c>
      <c r="AJ61" s="8">
        <v>42.98</v>
      </c>
      <c r="AK61" s="8">
        <v>9.76</v>
      </c>
      <c r="AL61" s="8">
        <v>0.9</v>
      </c>
      <c r="AM61" s="8">
        <v>0</v>
      </c>
      <c r="AN61" s="8">
        <v>0.6</v>
      </c>
      <c r="AO61" s="8">
        <v>0.09</v>
      </c>
      <c r="AP61" s="8">
        <v>0.03</v>
      </c>
      <c r="AQ61" s="19">
        <v>17.62</v>
      </c>
    </row>
    <row r="62" spans="1:43" s="10" customFormat="1" ht="12.75">
      <c r="A62" s="44">
        <v>60</v>
      </c>
      <c r="B62" s="16" t="s">
        <v>1393</v>
      </c>
      <c r="C62" s="48">
        <v>346.02</v>
      </c>
      <c r="D62" s="8">
        <v>89</v>
      </c>
      <c r="E62" s="8">
        <v>1011</v>
      </c>
      <c r="F62" s="8">
        <v>143.64</v>
      </c>
      <c r="G62" s="19">
        <v>922</v>
      </c>
      <c r="H62" s="48">
        <v>98.2689</v>
      </c>
      <c r="I62" s="19">
        <v>9.67122</v>
      </c>
      <c r="J62" s="53">
        <v>91290.61213</v>
      </c>
      <c r="K62" s="23">
        <v>369.44</v>
      </c>
      <c r="L62" s="48">
        <f t="shared" si="0"/>
        <v>99.79699000000001</v>
      </c>
      <c r="M62" s="8">
        <v>98.63307</v>
      </c>
      <c r="N62" s="8">
        <v>1.16392</v>
      </c>
      <c r="O62" s="19">
        <v>0.20301</v>
      </c>
      <c r="P62" s="48">
        <v>191.683</v>
      </c>
      <c r="Q62" s="8">
        <v>32.9179</v>
      </c>
      <c r="R62" s="8">
        <v>1</v>
      </c>
      <c r="S62" s="8">
        <v>1</v>
      </c>
      <c r="T62" s="19">
        <v>0</v>
      </c>
      <c r="U62" s="48">
        <v>0</v>
      </c>
      <c r="V62" s="8">
        <v>0</v>
      </c>
      <c r="W62" s="8">
        <v>0</v>
      </c>
      <c r="X62" s="8">
        <v>0</v>
      </c>
      <c r="Y62" s="19">
        <v>0</v>
      </c>
      <c r="Z62" s="56">
        <v>1</v>
      </c>
      <c r="AA62" s="7" t="s">
        <v>770</v>
      </c>
      <c r="AB62" s="9">
        <v>3</v>
      </c>
      <c r="AC62" s="12" t="s">
        <v>807</v>
      </c>
      <c r="AD62" s="56">
        <v>2</v>
      </c>
      <c r="AE62" s="27" t="s">
        <v>234</v>
      </c>
      <c r="AF62" s="65">
        <v>0</v>
      </c>
      <c r="AG62" s="69">
        <v>1</v>
      </c>
      <c r="AH62" s="12" t="s">
        <v>800</v>
      </c>
      <c r="AI62" s="48">
        <v>0</v>
      </c>
      <c r="AJ62" s="8">
        <v>53.18</v>
      </c>
      <c r="AK62" s="8">
        <v>0</v>
      </c>
      <c r="AL62" s="8">
        <v>6.72</v>
      </c>
      <c r="AM62" s="8">
        <v>0</v>
      </c>
      <c r="AN62" s="8">
        <v>0.03</v>
      </c>
      <c r="AO62" s="8">
        <v>0</v>
      </c>
      <c r="AP62" s="8">
        <v>0</v>
      </c>
      <c r="AQ62" s="19">
        <v>40.07</v>
      </c>
    </row>
    <row r="63" spans="1:43" s="10" customFormat="1" ht="12.75">
      <c r="A63" s="44">
        <v>61</v>
      </c>
      <c r="B63" s="16" t="s">
        <v>740</v>
      </c>
      <c r="C63" s="48">
        <v>714.01</v>
      </c>
      <c r="D63" s="8">
        <v>590</v>
      </c>
      <c r="E63" s="8">
        <v>822</v>
      </c>
      <c r="F63" s="8">
        <v>48.63</v>
      </c>
      <c r="G63" s="19">
        <v>232</v>
      </c>
      <c r="H63" s="48">
        <v>70.8156</v>
      </c>
      <c r="I63" s="19">
        <v>17.5852</v>
      </c>
      <c r="J63" s="53">
        <v>2845.164455</v>
      </c>
      <c r="K63" s="23">
        <v>11.513972</v>
      </c>
      <c r="L63" s="48">
        <f t="shared" si="0"/>
        <v>0</v>
      </c>
      <c r="M63" s="8">
        <v>0</v>
      </c>
      <c r="N63" s="8">
        <v>0</v>
      </c>
      <c r="O63" s="19">
        <v>100</v>
      </c>
      <c r="P63" s="48">
        <v>260.168</v>
      </c>
      <c r="Q63" s="8">
        <v>8.08995</v>
      </c>
      <c r="R63" s="8">
        <v>0</v>
      </c>
      <c r="S63" s="8">
        <v>5</v>
      </c>
      <c r="T63" s="19">
        <v>100</v>
      </c>
      <c r="U63" s="48">
        <v>16.51</v>
      </c>
      <c r="V63" s="8">
        <v>2</v>
      </c>
      <c r="W63" s="8">
        <v>1.35</v>
      </c>
      <c r="X63" s="8">
        <v>1</v>
      </c>
      <c r="Y63" s="19">
        <v>0</v>
      </c>
      <c r="Z63" s="56">
        <v>1</v>
      </c>
      <c r="AA63" s="7" t="s">
        <v>774</v>
      </c>
      <c r="AB63" s="9">
        <v>2</v>
      </c>
      <c r="AC63" s="12" t="s">
        <v>804</v>
      </c>
      <c r="AD63" s="56">
        <v>2</v>
      </c>
      <c r="AE63" s="27" t="s">
        <v>235</v>
      </c>
      <c r="AF63" s="65">
        <v>0</v>
      </c>
      <c r="AG63" s="69">
        <v>1</v>
      </c>
      <c r="AH63" s="12" t="s">
        <v>800</v>
      </c>
      <c r="AI63" s="48">
        <v>6.82</v>
      </c>
      <c r="AJ63" s="8">
        <v>75.44</v>
      </c>
      <c r="AK63" s="8">
        <v>13.55</v>
      </c>
      <c r="AL63" s="8">
        <v>0.09</v>
      </c>
      <c r="AM63" s="8">
        <v>0</v>
      </c>
      <c r="AN63" s="8">
        <v>2.19</v>
      </c>
      <c r="AO63" s="8">
        <v>0</v>
      </c>
      <c r="AP63" s="8">
        <v>0</v>
      </c>
      <c r="AQ63" s="19">
        <v>1.92</v>
      </c>
    </row>
    <row r="64" spans="1:43" s="10" customFormat="1" ht="12.75">
      <c r="A64" s="44">
        <v>62</v>
      </c>
      <c r="B64" s="16" t="s">
        <v>1394</v>
      </c>
      <c r="C64" s="48">
        <v>296.29</v>
      </c>
      <c r="D64" s="8">
        <v>117</v>
      </c>
      <c r="E64" s="8">
        <v>674</v>
      </c>
      <c r="F64" s="8">
        <v>90.76</v>
      </c>
      <c r="G64" s="19">
        <v>557</v>
      </c>
      <c r="H64" s="48" t="s">
        <v>746</v>
      </c>
      <c r="I64" s="19" t="s">
        <v>746</v>
      </c>
      <c r="J64" s="53">
        <v>25360.4253</v>
      </c>
      <c r="K64" s="23">
        <v>102.63</v>
      </c>
      <c r="L64" s="48">
        <f t="shared" si="0"/>
        <v>99.88307999999999</v>
      </c>
      <c r="M64" s="8">
        <v>98.45075</v>
      </c>
      <c r="N64" s="8">
        <v>1.43233</v>
      </c>
      <c r="O64" s="19">
        <v>0.11692</v>
      </c>
      <c r="P64" s="48">
        <v>228.85899</v>
      </c>
      <c r="Q64" s="8">
        <v>21.8832</v>
      </c>
      <c r="R64" s="8">
        <v>1</v>
      </c>
      <c r="S64" s="8">
        <v>7</v>
      </c>
      <c r="T64" s="19">
        <v>0</v>
      </c>
      <c r="U64" s="48">
        <v>0</v>
      </c>
      <c r="V64" s="8">
        <v>0</v>
      </c>
      <c r="W64" s="8">
        <v>0</v>
      </c>
      <c r="X64" s="8">
        <v>0</v>
      </c>
      <c r="Y64" s="19">
        <v>0</v>
      </c>
      <c r="Z64" s="56">
        <v>1</v>
      </c>
      <c r="AA64" s="7" t="s">
        <v>770</v>
      </c>
      <c r="AB64" s="9">
        <v>3</v>
      </c>
      <c r="AC64" s="12" t="s">
        <v>807</v>
      </c>
      <c r="AD64" s="56">
        <v>2</v>
      </c>
      <c r="AE64" s="27" t="s">
        <v>234</v>
      </c>
      <c r="AF64" s="65">
        <v>0</v>
      </c>
      <c r="AG64" s="69">
        <v>1</v>
      </c>
      <c r="AH64" s="12" t="s">
        <v>800</v>
      </c>
      <c r="AI64" s="48">
        <v>0</v>
      </c>
      <c r="AJ64" s="8">
        <v>56.88</v>
      </c>
      <c r="AK64" s="8">
        <v>0</v>
      </c>
      <c r="AL64" s="8">
        <v>10.41</v>
      </c>
      <c r="AM64" s="8">
        <v>0</v>
      </c>
      <c r="AN64" s="8">
        <v>0.08</v>
      </c>
      <c r="AO64" s="8">
        <v>0</v>
      </c>
      <c r="AP64" s="8">
        <v>0</v>
      </c>
      <c r="AQ64" s="19">
        <v>32.63</v>
      </c>
    </row>
    <row r="65" spans="1:43" s="10" customFormat="1" ht="12.75">
      <c r="A65" s="44">
        <v>63</v>
      </c>
      <c r="B65" s="16" t="s">
        <v>742</v>
      </c>
      <c r="C65" s="48">
        <v>442.87</v>
      </c>
      <c r="D65" s="8">
        <v>390</v>
      </c>
      <c r="E65" s="8">
        <v>494</v>
      </c>
      <c r="F65" s="8">
        <v>20.83</v>
      </c>
      <c r="G65" s="19">
        <v>104</v>
      </c>
      <c r="H65" s="48">
        <v>0.54395</v>
      </c>
      <c r="I65" s="19">
        <v>3.93719</v>
      </c>
      <c r="J65" s="53">
        <v>2378.02345</v>
      </c>
      <c r="K65" s="23">
        <v>9.623519</v>
      </c>
      <c r="L65" s="48">
        <f t="shared" si="0"/>
        <v>95.34643</v>
      </c>
      <c r="M65" s="8">
        <v>95.34643</v>
      </c>
      <c r="N65" s="8">
        <v>0</v>
      </c>
      <c r="O65" s="19">
        <v>4.65357</v>
      </c>
      <c r="P65" s="48">
        <v>264.06</v>
      </c>
      <c r="Q65" s="8">
        <v>1.42024</v>
      </c>
      <c r="R65" s="8">
        <v>5</v>
      </c>
      <c r="S65" s="8">
        <v>4</v>
      </c>
      <c r="T65" s="19">
        <v>0</v>
      </c>
      <c r="U65" s="48">
        <v>75.72</v>
      </c>
      <c r="V65" s="8">
        <v>3</v>
      </c>
      <c r="W65" s="8">
        <v>2.99</v>
      </c>
      <c r="X65" s="8">
        <v>1</v>
      </c>
      <c r="Y65" s="19">
        <v>0</v>
      </c>
      <c r="Z65" s="56">
        <v>1</v>
      </c>
      <c r="AA65" s="7" t="s">
        <v>774</v>
      </c>
      <c r="AB65" s="9">
        <v>1</v>
      </c>
      <c r="AC65" s="12" t="s">
        <v>808</v>
      </c>
      <c r="AD65" s="56">
        <v>2</v>
      </c>
      <c r="AE65" s="27" t="s">
        <v>235</v>
      </c>
      <c r="AF65" s="65">
        <v>0</v>
      </c>
      <c r="AG65" s="69">
        <v>1</v>
      </c>
      <c r="AH65" s="12" t="s">
        <v>800</v>
      </c>
      <c r="AI65" s="48">
        <v>0.1</v>
      </c>
      <c r="AJ65" s="8">
        <v>57.5</v>
      </c>
      <c r="AK65" s="8">
        <v>27.09</v>
      </c>
      <c r="AL65" s="8">
        <v>0</v>
      </c>
      <c r="AM65" s="8">
        <v>0</v>
      </c>
      <c r="AN65" s="8">
        <v>13.75</v>
      </c>
      <c r="AO65" s="8">
        <v>0.31</v>
      </c>
      <c r="AP65" s="8">
        <v>1.24</v>
      </c>
      <c r="AQ65" s="19">
        <v>0</v>
      </c>
    </row>
    <row r="66" spans="1:43" s="10" customFormat="1" ht="12.75">
      <c r="A66" s="44">
        <v>64</v>
      </c>
      <c r="B66" s="16" t="s">
        <v>741</v>
      </c>
      <c r="C66" s="48">
        <v>562.93</v>
      </c>
      <c r="D66" s="8">
        <v>416</v>
      </c>
      <c r="E66" s="8">
        <v>916</v>
      </c>
      <c r="F66" s="8">
        <v>94.14</v>
      </c>
      <c r="G66" s="19">
        <v>500</v>
      </c>
      <c r="H66" s="48">
        <v>72.2359</v>
      </c>
      <c r="I66" s="19">
        <v>24.4172</v>
      </c>
      <c r="J66" s="53">
        <v>18113.580849</v>
      </c>
      <c r="K66" s="23">
        <v>73.303061</v>
      </c>
      <c r="L66" s="48">
        <f t="shared" si="0"/>
        <v>36.25188</v>
      </c>
      <c r="M66" s="8">
        <v>31.34818</v>
      </c>
      <c r="N66" s="8">
        <v>4.9037</v>
      </c>
      <c r="O66" s="19">
        <v>63.74812</v>
      </c>
      <c r="P66" s="48">
        <v>264.19501</v>
      </c>
      <c r="Q66" s="8">
        <v>1.17095</v>
      </c>
      <c r="R66" s="8">
        <v>10</v>
      </c>
      <c r="S66" s="8">
        <v>11</v>
      </c>
      <c r="T66" s="19">
        <v>96.85835</v>
      </c>
      <c r="U66" s="48">
        <v>79.93</v>
      </c>
      <c r="V66" s="8">
        <v>3</v>
      </c>
      <c r="W66" s="8">
        <v>9.67</v>
      </c>
      <c r="X66" s="8">
        <v>1</v>
      </c>
      <c r="Y66" s="19">
        <v>0</v>
      </c>
      <c r="Z66" s="56">
        <v>1</v>
      </c>
      <c r="AA66" s="7" t="s">
        <v>774</v>
      </c>
      <c r="AB66" s="9">
        <v>2</v>
      </c>
      <c r="AC66" s="12" t="s">
        <v>804</v>
      </c>
      <c r="AD66" s="56">
        <v>1</v>
      </c>
      <c r="AE66" s="27" t="s">
        <v>231</v>
      </c>
      <c r="AF66" s="65">
        <v>0</v>
      </c>
      <c r="AG66" s="69">
        <v>1</v>
      </c>
      <c r="AH66" s="12" t="s">
        <v>800</v>
      </c>
      <c r="AI66" s="48">
        <v>1.48</v>
      </c>
      <c r="AJ66" s="8">
        <v>75.55</v>
      </c>
      <c r="AK66" s="8">
        <v>8.82</v>
      </c>
      <c r="AL66" s="8">
        <v>1.42</v>
      </c>
      <c r="AM66" s="8">
        <v>7.13</v>
      </c>
      <c r="AN66" s="8">
        <v>4.81</v>
      </c>
      <c r="AO66" s="8">
        <v>0</v>
      </c>
      <c r="AP66" s="8">
        <v>0.03</v>
      </c>
      <c r="AQ66" s="19">
        <v>0.76</v>
      </c>
    </row>
    <row r="67" spans="1:43" s="10" customFormat="1" ht="12.75">
      <c r="A67" s="44">
        <v>65</v>
      </c>
      <c r="B67" s="16"/>
      <c r="C67" s="48">
        <v>57.7</v>
      </c>
      <c r="D67" s="8">
        <v>33</v>
      </c>
      <c r="E67" s="8">
        <v>101</v>
      </c>
      <c r="F67" s="8">
        <v>12.83</v>
      </c>
      <c r="G67" s="19">
        <v>68</v>
      </c>
      <c r="H67" s="48">
        <v>15.5169</v>
      </c>
      <c r="I67" s="19">
        <v>27.3525</v>
      </c>
      <c r="J67" s="53">
        <v>4649.247838</v>
      </c>
      <c r="K67" s="23">
        <v>18.814838</v>
      </c>
      <c r="L67" s="48">
        <f t="shared" si="0"/>
        <v>95.93882</v>
      </c>
      <c r="M67" s="8">
        <v>95.93882</v>
      </c>
      <c r="N67" s="8">
        <v>0</v>
      </c>
      <c r="O67" s="19">
        <v>4.06118</v>
      </c>
      <c r="P67" s="48">
        <v>189.451</v>
      </c>
      <c r="Q67" s="8">
        <v>2.17673</v>
      </c>
      <c r="R67" s="8">
        <v>2</v>
      </c>
      <c r="S67" s="8">
        <v>4</v>
      </c>
      <c r="T67" s="19">
        <v>0</v>
      </c>
      <c r="U67" s="48">
        <v>98.4</v>
      </c>
      <c r="V67" s="8">
        <v>1</v>
      </c>
      <c r="W67" s="8">
        <v>98.57</v>
      </c>
      <c r="X67" s="8">
        <v>1</v>
      </c>
      <c r="Y67" s="19">
        <v>0</v>
      </c>
      <c r="Z67" s="56">
        <v>1</v>
      </c>
      <c r="AA67" s="7" t="s">
        <v>770</v>
      </c>
      <c r="AB67" s="9">
        <v>1</v>
      </c>
      <c r="AC67" s="12" t="s">
        <v>809</v>
      </c>
      <c r="AD67" s="56">
        <v>1</v>
      </c>
      <c r="AE67" s="27" t="s">
        <v>232</v>
      </c>
      <c r="AF67" s="65">
        <v>0</v>
      </c>
      <c r="AG67" s="69">
        <v>1</v>
      </c>
      <c r="AH67" s="12" t="s">
        <v>800</v>
      </c>
      <c r="AI67" s="48">
        <v>0</v>
      </c>
      <c r="AJ67" s="8">
        <v>44.46</v>
      </c>
      <c r="AK67" s="8">
        <v>0</v>
      </c>
      <c r="AL67" s="8">
        <v>43.25</v>
      </c>
      <c r="AM67" s="8">
        <v>0</v>
      </c>
      <c r="AN67" s="8">
        <v>0.84</v>
      </c>
      <c r="AO67" s="8">
        <v>0</v>
      </c>
      <c r="AP67" s="8">
        <v>0</v>
      </c>
      <c r="AQ67" s="19">
        <v>11.45</v>
      </c>
    </row>
    <row r="68" spans="1:43" s="10" customFormat="1" ht="12.75">
      <c r="A68" s="44">
        <v>66</v>
      </c>
      <c r="B68" s="16" t="s">
        <v>658</v>
      </c>
      <c r="C68" s="48">
        <v>1147.05</v>
      </c>
      <c r="D68" s="8">
        <v>583</v>
      </c>
      <c r="E68" s="8">
        <v>2068</v>
      </c>
      <c r="F68" s="8">
        <v>286.21</v>
      </c>
      <c r="G68" s="19">
        <v>1485</v>
      </c>
      <c r="H68" s="48">
        <v>86.0792</v>
      </c>
      <c r="I68" s="19">
        <v>22.4026</v>
      </c>
      <c r="J68" s="53">
        <v>76219.245587</v>
      </c>
      <c r="K68" s="23">
        <v>308.448344</v>
      </c>
      <c r="L68" s="48">
        <f aca="true" t="shared" si="1" ref="L68:L131">M68+N68</f>
        <v>73.56891</v>
      </c>
      <c r="M68" s="8">
        <v>50.3511</v>
      </c>
      <c r="N68" s="8">
        <v>23.21781</v>
      </c>
      <c r="O68" s="19">
        <v>26.43109</v>
      </c>
      <c r="P68" s="48">
        <v>256.271</v>
      </c>
      <c r="Q68" s="8">
        <v>5.70247</v>
      </c>
      <c r="R68" s="8">
        <v>16</v>
      </c>
      <c r="S68" s="8">
        <v>24</v>
      </c>
      <c r="T68" s="19">
        <v>61.0685</v>
      </c>
      <c r="U68" s="48">
        <v>12.72</v>
      </c>
      <c r="V68" s="8">
        <v>4</v>
      </c>
      <c r="W68" s="8">
        <v>6.3</v>
      </c>
      <c r="X68" s="8">
        <v>2</v>
      </c>
      <c r="Y68" s="19">
        <v>0.18445</v>
      </c>
      <c r="Z68" s="56">
        <v>1</v>
      </c>
      <c r="AA68" s="7" t="s">
        <v>774</v>
      </c>
      <c r="AB68" s="9">
        <v>2</v>
      </c>
      <c r="AC68" s="12" t="s">
        <v>810</v>
      </c>
      <c r="AD68" s="56">
        <v>2</v>
      </c>
      <c r="AE68" s="27" t="s">
        <v>235</v>
      </c>
      <c r="AF68" s="65">
        <v>0</v>
      </c>
      <c r="AG68" s="69">
        <v>1</v>
      </c>
      <c r="AH68" s="12" t="s">
        <v>800</v>
      </c>
      <c r="AI68" s="48">
        <v>28.05</v>
      </c>
      <c r="AJ68" s="8">
        <v>62.3</v>
      </c>
      <c r="AK68" s="8">
        <v>6.81</v>
      </c>
      <c r="AL68" s="8">
        <v>0.33</v>
      </c>
      <c r="AM68" s="8">
        <v>0</v>
      </c>
      <c r="AN68" s="8">
        <v>1.84</v>
      </c>
      <c r="AO68" s="8">
        <v>0.02</v>
      </c>
      <c r="AP68" s="8">
        <v>0</v>
      </c>
      <c r="AQ68" s="19">
        <v>0.65</v>
      </c>
    </row>
    <row r="69" spans="1:43" s="10" customFormat="1" ht="12.75">
      <c r="A69" s="44">
        <v>67</v>
      </c>
      <c r="B69" s="16" t="s">
        <v>1395</v>
      </c>
      <c r="C69" s="48">
        <v>361.73</v>
      </c>
      <c r="D69" s="8">
        <v>119</v>
      </c>
      <c r="E69" s="8">
        <v>1319</v>
      </c>
      <c r="F69" s="8">
        <v>185.57</v>
      </c>
      <c r="G69" s="19">
        <v>1200</v>
      </c>
      <c r="H69" s="48">
        <v>98.4134</v>
      </c>
      <c r="I69" s="19">
        <v>9.23516</v>
      </c>
      <c r="J69" s="53">
        <v>228480.319163</v>
      </c>
      <c r="K69" s="23">
        <v>924.627047</v>
      </c>
      <c r="L69" s="48">
        <f t="shared" si="1"/>
        <v>99.83242</v>
      </c>
      <c r="M69" s="8">
        <v>99.10914</v>
      </c>
      <c r="N69" s="8">
        <v>0.72328</v>
      </c>
      <c r="O69" s="19">
        <v>0.16758</v>
      </c>
      <c r="P69" s="48">
        <v>157.855</v>
      </c>
      <c r="Q69" s="8">
        <v>2.73785</v>
      </c>
      <c r="R69" s="8">
        <v>3</v>
      </c>
      <c r="S69" s="8">
        <v>5</v>
      </c>
      <c r="T69" s="19">
        <v>0</v>
      </c>
      <c r="U69" s="48">
        <v>0</v>
      </c>
      <c r="V69" s="8">
        <v>0</v>
      </c>
      <c r="W69" s="8">
        <v>0</v>
      </c>
      <c r="X69" s="8">
        <v>0</v>
      </c>
      <c r="Y69" s="19">
        <v>0.00108</v>
      </c>
      <c r="Z69" s="56">
        <v>1</v>
      </c>
      <c r="AA69" s="7" t="s">
        <v>770</v>
      </c>
      <c r="AB69" s="9">
        <v>3</v>
      </c>
      <c r="AC69" s="12" t="s">
        <v>811</v>
      </c>
      <c r="AD69" s="56">
        <v>4</v>
      </c>
      <c r="AE69" s="27" t="s">
        <v>236</v>
      </c>
      <c r="AF69" s="65">
        <v>0</v>
      </c>
      <c r="AG69" s="69">
        <v>1</v>
      </c>
      <c r="AH69" s="12" t="s">
        <v>800</v>
      </c>
      <c r="AI69" s="48">
        <v>0</v>
      </c>
      <c r="AJ69" s="8">
        <v>35.77</v>
      </c>
      <c r="AK69" s="8">
        <v>0</v>
      </c>
      <c r="AL69" s="8">
        <v>4.73</v>
      </c>
      <c r="AM69" s="8">
        <v>0</v>
      </c>
      <c r="AN69" s="8">
        <v>0</v>
      </c>
      <c r="AO69" s="8">
        <v>0</v>
      </c>
      <c r="AP69" s="8">
        <v>0</v>
      </c>
      <c r="AQ69" s="19">
        <v>59.51</v>
      </c>
    </row>
    <row r="70" spans="1:43" s="10" customFormat="1" ht="25.5">
      <c r="A70" s="44">
        <v>68</v>
      </c>
      <c r="B70" s="16" t="s">
        <v>718</v>
      </c>
      <c r="C70" s="48">
        <v>401.04</v>
      </c>
      <c r="D70" s="8">
        <v>7</v>
      </c>
      <c r="E70" s="8">
        <v>1085</v>
      </c>
      <c r="F70" s="8">
        <v>253.44</v>
      </c>
      <c r="G70" s="19">
        <v>1078</v>
      </c>
      <c r="H70" s="48">
        <v>84.1739</v>
      </c>
      <c r="I70" s="19">
        <v>22.4803</v>
      </c>
      <c r="J70" s="53">
        <v>173746.684622</v>
      </c>
      <c r="K70" s="23">
        <v>703.127887</v>
      </c>
      <c r="L70" s="48">
        <f t="shared" si="1"/>
        <v>86.32303</v>
      </c>
      <c r="M70" s="8">
        <v>31.8143</v>
      </c>
      <c r="N70" s="8">
        <v>54.50873</v>
      </c>
      <c r="O70" s="19">
        <v>13.67696</v>
      </c>
      <c r="P70" s="48">
        <v>282.28799</v>
      </c>
      <c r="Q70" s="8">
        <v>14.7041</v>
      </c>
      <c r="R70" s="8">
        <v>35</v>
      </c>
      <c r="S70" s="8">
        <v>42</v>
      </c>
      <c r="T70" s="19">
        <v>92.49445</v>
      </c>
      <c r="U70" s="48">
        <v>2.03</v>
      </c>
      <c r="V70" s="8">
        <v>6</v>
      </c>
      <c r="W70" s="8">
        <v>55.22</v>
      </c>
      <c r="X70" s="8">
        <v>9</v>
      </c>
      <c r="Y70" s="19">
        <v>0.70547</v>
      </c>
      <c r="Z70" s="56">
        <v>1</v>
      </c>
      <c r="AA70" s="7" t="s">
        <v>774</v>
      </c>
      <c r="AB70" s="9">
        <v>4</v>
      </c>
      <c r="AC70" s="12" t="s">
        <v>813</v>
      </c>
      <c r="AD70" s="56">
        <v>3</v>
      </c>
      <c r="AE70" s="27" t="s">
        <v>237</v>
      </c>
      <c r="AF70" s="65">
        <v>0</v>
      </c>
      <c r="AG70" s="69">
        <v>3</v>
      </c>
      <c r="AH70" s="12" t="s">
        <v>812</v>
      </c>
      <c r="AI70" s="48">
        <v>0.48</v>
      </c>
      <c r="AJ70" s="8">
        <v>80.11</v>
      </c>
      <c r="AK70" s="8">
        <v>10.82</v>
      </c>
      <c r="AL70" s="8">
        <v>2.4</v>
      </c>
      <c r="AM70" s="8">
        <v>0</v>
      </c>
      <c r="AN70" s="8">
        <v>3.55</v>
      </c>
      <c r="AO70" s="8">
        <v>0.09</v>
      </c>
      <c r="AP70" s="8">
        <v>0.02</v>
      </c>
      <c r="AQ70" s="19">
        <v>2.53</v>
      </c>
    </row>
    <row r="71" spans="1:43" s="10" customFormat="1" ht="12.75">
      <c r="A71" s="44">
        <v>69</v>
      </c>
      <c r="B71" s="16" t="s">
        <v>722</v>
      </c>
      <c r="C71" s="48">
        <v>129.41</v>
      </c>
      <c r="D71" s="8">
        <v>10</v>
      </c>
      <c r="E71" s="8">
        <v>313</v>
      </c>
      <c r="F71" s="8">
        <v>68.83</v>
      </c>
      <c r="G71" s="19">
        <v>303</v>
      </c>
      <c r="H71" s="48">
        <v>0</v>
      </c>
      <c r="I71" s="19">
        <v>0</v>
      </c>
      <c r="J71" s="53">
        <v>4409.064849</v>
      </c>
      <c r="K71" s="23">
        <v>17.842852</v>
      </c>
      <c r="L71" s="48">
        <f t="shared" si="1"/>
        <v>91.55481</v>
      </c>
      <c r="M71" s="8">
        <v>91.55481</v>
      </c>
      <c r="N71" s="8">
        <v>0</v>
      </c>
      <c r="O71" s="19">
        <v>8.44519</v>
      </c>
      <c r="P71" s="48">
        <v>297.39099</v>
      </c>
      <c r="Q71" s="8">
        <v>18.3909</v>
      </c>
      <c r="R71" s="8">
        <v>12</v>
      </c>
      <c r="S71" s="8">
        <v>10</v>
      </c>
      <c r="T71" s="19">
        <v>0</v>
      </c>
      <c r="U71" s="48">
        <v>0.26</v>
      </c>
      <c r="V71" s="8">
        <v>1</v>
      </c>
      <c r="W71" s="8">
        <v>3.43</v>
      </c>
      <c r="X71" s="8">
        <v>1</v>
      </c>
      <c r="Y71" s="19">
        <v>1.62102</v>
      </c>
      <c r="Z71" s="56">
        <v>1</v>
      </c>
      <c r="AA71" s="7" t="s">
        <v>774</v>
      </c>
      <c r="AB71" s="9">
        <v>2</v>
      </c>
      <c r="AC71" s="12" t="s">
        <v>781</v>
      </c>
      <c r="AD71" s="56">
        <v>1</v>
      </c>
      <c r="AE71" s="27" t="s">
        <v>238</v>
      </c>
      <c r="AF71" s="65">
        <v>0</v>
      </c>
      <c r="AG71" s="69">
        <v>1</v>
      </c>
      <c r="AH71" s="12" t="s">
        <v>814</v>
      </c>
      <c r="AI71" s="48">
        <v>1.34</v>
      </c>
      <c r="AJ71" s="8">
        <v>78.03</v>
      </c>
      <c r="AK71" s="8">
        <v>2.79</v>
      </c>
      <c r="AL71" s="8">
        <v>5.48</v>
      </c>
      <c r="AM71" s="8">
        <v>0</v>
      </c>
      <c r="AN71" s="8">
        <v>11.35</v>
      </c>
      <c r="AO71" s="8">
        <v>0</v>
      </c>
      <c r="AP71" s="8">
        <v>0.11</v>
      </c>
      <c r="AQ71" s="19">
        <v>0.89</v>
      </c>
    </row>
    <row r="72" spans="1:43" s="10" customFormat="1" ht="12.75">
      <c r="A72" s="44">
        <v>70</v>
      </c>
      <c r="B72" s="16" t="s">
        <v>721</v>
      </c>
      <c r="C72" s="48">
        <v>176.32</v>
      </c>
      <c r="D72" s="8">
        <v>7</v>
      </c>
      <c r="E72" s="8">
        <v>342</v>
      </c>
      <c r="F72" s="8">
        <v>62.79</v>
      </c>
      <c r="G72" s="19">
        <v>335</v>
      </c>
      <c r="H72" s="48">
        <v>0.03325</v>
      </c>
      <c r="I72" s="19">
        <v>0.8137</v>
      </c>
      <c r="J72" s="53">
        <v>6861.092879</v>
      </c>
      <c r="K72" s="23">
        <v>27.765858</v>
      </c>
      <c r="L72" s="48">
        <f t="shared" si="1"/>
        <v>96.5962</v>
      </c>
      <c r="M72" s="8">
        <v>96.5962</v>
      </c>
      <c r="N72" s="8">
        <v>0</v>
      </c>
      <c r="O72" s="19">
        <v>3.4038</v>
      </c>
      <c r="P72" s="48">
        <v>303.33899</v>
      </c>
      <c r="Q72" s="8">
        <v>16.4954</v>
      </c>
      <c r="R72" s="8">
        <v>12</v>
      </c>
      <c r="S72" s="8">
        <v>11</v>
      </c>
      <c r="T72" s="19">
        <v>0</v>
      </c>
      <c r="U72" s="48">
        <v>0</v>
      </c>
      <c r="V72" s="8">
        <v>0</v>
      </c>
      <c r="W72" s="8">
        <v>0</v>
      </c>
      <c r="X72" s="8">
        <v>0</v>
      </c>
      <c r="Y72" s="19">
        <v>0.6793</v>
      </c>
      <c r="Z72" s="56">
        <v>1</v>
      </c>
      <c r="AA72" s="7" t="s">
        <v>774</v>
      </c>
      <c r="AB72" s="9">
        <v>2</v>
      </c>
      <c r="AC72" s="12" t="s">
        <v>781</v>
      </c>
      <c r="AD72" s="56">
        <v>2</v>
      </c>
      <c r="AE72" s="27" t="s">
        <v>239</v>
      </c>
      <c r="AF72" s="65">
        <v>0</v>
      </c>
      <c r="AG72" s="69">
        <v>1</v>
      </c>
      <c r="AH72" s="12" t="s">
        <v>814</v>
      </c>
      <c r="AI72" s="48">
        <v>0.18</v>
      </c>
      <c r="AJ72" s="8">
        <v>90.74</v>
      </c>
      <c r="AK72" s="8">
        <v>1.5</v>
      </c>
      <c r="AL72" s="8">
        <v>1.43</v>
      </c>
      <c r="AM72" s="8">
        <v>0</v>
      </c>
      <c r="AN72" s="8">
        <v>6.08</v>
      </c>
      <c r="AO72" s="8">
        <v>0</v>
      </c>
      <c r="AP72" s="8">
        <v>0</v>
      </c>
      <c r="AQ72" s="19">
        <v>0.07</v>
      </c>
    </row>
    <row r="73" spans="1:43" s="10" customFormat="1" ht="12.75">
      <c r="A73" s="44">
        <v>71</v>
      </c>
      <c r="B73" s="16" t="s">
        <v>720</v>
      </c>
      <c r="C73" s="48">
        <v>178.21</v>
      </c>
      <c r="D73" s="8">
        <v>77</v>
      </c>
      <c r="E73" s="8">
        <v>319</v>
      </c>
      <c r="F73" s="8">
        <v>52.65</v>
      </c>
      <c r="G73" s="19">
        <v>242</v>
      </c>
      <c r="H73" s="48">
        <v>0</v>
      </c>
      <c r="I73" s="19">
        <v>0</v>
      </c>
      <c r="J73" s="53">
        <v>3429.028701</v>
      </c>
      <c r="K73" s="23">
        <v>13.876787</v>
      </c>
      <c r="L73" s="48">
        <f t="shared" si="1"/>
        <v>94.04412</v>
      </c>
      <c r="M73" s="8">
        <v>94.04412</v>
      </c>
      <c r="N73" s="8">
        <v>0</v>
      </c>
      <c r="O73" s="19">
        <v>5.95588</v>
      </c>
      <c r="P73" s="48">
        <v>270.62799</v>
      </c>
      <c r="Q73" s="8">
        <v>1.28445</v>
      </c>
      <c r="R73" s="8">
        <v>6</v>
      </c>
      <c r="S73" s="8">
        <v>9</v>
      </c>
      <c r="T73" s="19">
        <v>0</v>
      </c>
      <c r="U73" s="48">
        <v>0</v>
      </c>
      <c r="V73" s="8">
        <v>0</v>
      </c>
      <c r="W73" s="8">
        <v>0</v>
      </c>
      <c r="X73" s="8">
        <v>0</v>
      </c>
      <c r="Y73" s="19">
        <v>0.66176</v>
      </c>
      <c r="Z73" s="56">
        <v>1</v>
      </c>
      <c r="AA73" s="7" t="s">
        <v>774</v>
      </c>
      <c r="AB73" s="9">
        <v>1</v>
      </c>
      <c r="AC73" s="12" t="s">
        <v>815</v>
      </c>
      <c r="AD73" s="56">
        <v>2</v>
      </c>
      <c r="AE73" s="27" t="s">
        <v>239</v>
      </c>
      <c r="AF73" s="65">
        <v>0</v>
      </c>
      <c r="AG73" s="69">
        <v>1</v>
      </c>
      <c r="AH73" s="12" t="s">
        <v>814</v>
      </c>
      <c r="AI73" s="48">
        <v>0.07</v>
      </c>
      <c r="AJ73" s="8">
        <v>82.57</v>
      </c>
      <c r="AK73" s="8">
        <v>5.44</v>
      </c>
      <c r="AL73" s="8">
        <v>2.94</v>
      </c>
      <c r="AM73" s="8">
        <v>0</v>
      </c>
      <c r="AN73" s="8">
        <v>8.97</v>
      </c>
      <c r="AO73" s="8">
        <v>0</v>
      </c>
      <c r="AP73" s="8">
        <v>0</v>
      </c>
      <c r="AQ73" s="19">
        <v>0</v>
      </c>
    </row>
    <row r="74" spans="1:43" s="10" customFormat="1" ht="25.5">
      <c r="A74" s="44">
        <v>72</v>
      </c>
      <c r="B74" s="16"/>
      <c r="C74" s="48">
        <v>339</v>
      </c>
      <c r="D74" s="8">
        <v>282</v>
      </c>
      <c r="E74" s="8">
        <v>448</v>
      </c>
      <c r="F74" s="8">
        <v>33.78</v>
      </c>
      <c r="G74" s="19">
        <v>166</v>
      </c>
      <c r="H74" s="48">
        <v>91.5847</v>
      </c>
      <c r="I74" s="19">
        <v>22.4775</v>
      </c>
      <c r="J74" s="53">
        <v>3705.879269</v>
      </c>
      <c r="K74" s="23">
        <v>14.997161</v>
      </c>
      <c r="L74" s="48">
        <f t="shared" si="1"/>
        <v>98.33333999999999</v>
      </c>
      <c r="M74" s="8">
        <v>95.46667</v>
      </c>
      <c r="N74" s="8">
        <v>2.86667</v>
      </c>
      <c r="O74" s="19">
        <v>1.66667</v>
      </c>
      <c r="P74" s="48">
        <v>151.45799</v>
      </c>
      <c r="Q74" s="8">
        <v>1.079</v>
      </c>
      <c r="R74" s="8">
        <v>0</v>
      </c>
      <c r="S74" s="8">
        <v>0</v>
      </c>
      <c r="T74" s="19">
        <v>0</v>
      </c>
      <c r="U74" s="48">
        <v>0</v>
      </c>
      <c r="V74" s="8">
        <v>0</v>
      </c>
      <c r="W74" s="8">
        <v>0</v>
      </c>
      <c r="X74" s="8">
        <v>0</v>
      </c>
      <c r="Y74" s="19">
        <v>0</v>
      </c>
      <c r="Z74" s="56">
        <v>1</v>
      </c>
      <c r="AA74" s="7" t="s">
        <v>770</v>
      </c>
      <c r="AB74" s="9">
        <v>1</v>
      </c>
      <c r="AC74" s="12" t="s">
        <v>817</v>
      </c>
      <c r="AD74" s="56">
        <v>1</v>
      </c>
      <c r="AE74" s="27" t="s">
        <v>240</v>
      </c>
      <c r="AF74" s="65">
        <v>0</v>
      </c>
      <c r="AG74" s="69">
        <v>2</v>
      </c>
      <c r="AH74" s="12" t="s">
        <v>816</v>
      </c>
      <c r="AI74" s="48">
        <v>0</v>
      </c>
      <c r="AJ74" s="8">
        <v>96.93</v>
      </c>
      <c r="AK74" s="8">
        <v>0</v>
      </c>
      <c r="AL74" s="8">
        <v>0.2</v>
      </c>
      <c r="AM74" s="8">
        <v>0</v>
      </c>
      <c r="AN74" s="8">
        <v>0.4</v>
      </c>
      <c r="AO74" s="8">
        <v>0</v>
      </c>
      <c r="AP74" s="8">
        <v>0</v>
      </c>
      <c r="AQ74" s="19">
        <v>2.47</v>
      </c>
    </row>
    <row r="75" spans="1:43" s="10" customFormat="1" ht="12.75">
      <c r="A75" s="44">
        <v>73</v>
      </c>
      <c r="B75" s="16" t="s">
        <v>1396</v>
      </c>
      <c r="C75" s="48">
        <v>248.75</v>
      </c>
      <c r="D75" s="8">
        <v>62</v>
      </c>
      <c r="E75" s="8">
        <v>502</v>
      </c>
      <c r="F75" s="8">
        <v>87.72</v>
      </c>
      <c r="G75" s="19">
        <v>440</v>
      </c>
      <c r="H75" s="48">
        <v>62.2182</v>
      </c>
      <c r="I75" s="19">
        <v>44.8785</v>
      </c>
      <c r="J75" s="53">
        <v>15957.039524</v>
      </c>
      <c r="K75" s="23">
        <v>64.575848</v>
      </c>
      <c r="L75" s="48">
        <f t="shared" si="1"/>
        <v>93.44389</v>
      </c>
      <c r="M75" s="8">
        <v>92.01798</v>
      </c>
      <c r="N75" s="8">
        <v>1.42591</v>
      </c>
      <c r="O75" s="19">
        <v>6.55611</v>
      </c>
      <c r="P75" s="48">
        <v>200.83501</v>
      </c>
      <c r="Q75" s="8">
        <v>11.5311</v>
      </c>
      <c r="R75" s="8">
        <v>3</v>
      </c>
      <c r="S75" s="8">
        <v>7</v>
      </c>
      <c r="T75" s="19">
        <v>0</v>
      </c>
      <c r="U75" s="48">
        <v>28.24</v>
      </c>
      <c r="V75" s="8">
        <v>1</v>
      </c>
      <c r="W75" s="8">
        <v>0</v>
      </c>
      <c r="X75" s="8">
        <v>0</v>
      </c>
      <c r="Y75" s="19">
        <v>0.0155</v>
      </c>
      <c r="Z75" s="56">
        <v>1</v>
      </c>
      <c r="AA75" s="7" t="s">
        <v>770</v>
      </c>
      <c r="AB75" s="9">
        <v>1</v>
      </c>
      <c r="AC75" s="12" t="s">
        <v>809</v>
      </c>
      <c r="AD75" s="56">
        <v>1</v>
      </c>
      <c r="AE75" s="27" t="s">
        <v>232</v>
      </c>
      <c r="AF75" s="65">
        <v>57.74954</v>
      </c>
      <c r="AG75" s="69">
        <v>1</v>
      </c>
      <c r="AH75" s="12" t="s">
        <v>800</v>
      </c>
      <c r="AI75" s="48">
        <v>0</v>
      </c>
      <c r="AJ75" s="8">
        <v>55.95</v>
      </c>
      <c r="AK75" s="8">
        <v>0</v>
      </c>
      <c r="AL75" s="8">
        <v>24.16</v>
      </c>
      <c r="AM75" s="8">
        <v>0</v>
      </c>
      <c r="AN75" s="8">
        <v>0.56</v>
      </c>
      <c r="AO75" s="8">
        <v>0</v>
      </c>
      <c r="AP75" s="8">
        <v>0</v>
      </c>
      <c r="AQ75" s="19">
        <v>19.33</v>
      </c>
    </row>
    <row r="76" spans="1:43" s="10" customFormat="1" ht="25.5">
      <c r="A76" s="44">
        <v>74</v>
      </c>
      <c r="B76" s="16" t="s">
        <v>657</v>
      </c>
      <c r="C76" s="48">
        <v>1290.08</v>
      </c>
      <c r="D76" s="8">
        <v>69</v>
      </c>
      <c r="E76" s="8">
        <v>3290</v>
      </c>
      <c r="F76" s="8">
        <v>655.52</v>
      </c>
      <c r="G76" s="19">
        <v>3221</v>
      </c>
      <c r="H76" s="48">
        <v>74.0885</v>
      </c>
      <c r="I76" s="19">
        <v>34.9222</v>
      </c>
      <c r="J76" s="53">
        <v>177815.927356</v>
      </c>
      <c r="K76" s="23">
        <v>719.595528</v>
      </c>
      <c r="L76" s="48">
        <f t="shared" si="1"/>
        <v>90.38892</v>
      </c>
      <c r="M76" s="8">
        <v>80.22303</v>
      </c>
      <c r="N76" s="8">
        <v>10.16589</v>
      </c>
      <c r="O76" s="19">
        <v>9.61108</v>
      </c>
      <c r="P76" s="48">
        <v>270.742</v>
      </c>
      <c r="Q76" s="8">
        <v>18.8938</v>
      </c>
      <c r="R76" s="8">
        <v>49</v>
      </c>
      <c r="S76" s="8">
        <v>39</v>
      </c>
      <c r="T76" s="19">
        <v>76.43394</v>
      </c>
      <c r="U76" s="48">
        <v>39.41</v>
      </c>
      <c r="V76" s="8">
        <v>2</v>
      </c>
      <c r="W76" s="8">
        <v>1.72</v>
      </c>
      <c r="X76" s="8">
        <v>3</v>
      </c>
      <c r="Y76" s="19">
        <v>0.19745</v>
      </c>
      <c r="Z76" s="56">
        <v>2</v>
      </c>
      <c r="AA76" s="7" t="s">
        <v>790</v>
      </c>
      <c r="AB76" s="9">
        <v>5</v>
      </c>
      <c r="AC76" s="12" t="s">
        <v>818</v>
      </c>
      <c r="AD76" s="56">
        <v>2</v>
      </c>
      <c r="AE76" s="27" t="s">
        <v>241</v>
      </c>
      <c r="AF76" s="65">
        <v>0</v>
      </c>
      <c r="AG76" s="69">
        <v>1</v>
      </c>
      <c r="AH76" s="12" t="s">
        <v>800</v>
      </c>
      <c r="AI76" s="48">
        <v>45.52</v>
      </c>
      <c r="AJ76" s="8">
        <v>28.6</v>
      </c>
      <c r="AK76" s="8">
        <v>12.76</v>
      </c>
      <c r="AL76" s="8">
        <v>1.12</v>
      </c>
      <c r="AM76" s="8">
        <v>0</v>
      </c>
      <c r="AN76" s="8">
        <v>0.74</v>
      </c>
      <c r="AO76" s="8">
        <v>0</v>
      </c>
      <c r="AP76" s="8">
        <v>0</v>
      </c>
      <c r="AQ76" s="19">
        <v>11.25</v>
      </c>
    </row>
    <row r="77" spans="1:43" s="10" customFormat="1" ht="12.75">
      <c r="A77" s="44">
        <v>75</v>
      </c>
      <c r="B77" s="16" t="s">
        <v>717</v>
      </c>
      <c r="C77" s="48">
        <v>510.43</v>
      </c>
      <c r="D77" s="8">
        <v>298</v>
      </c>
      <c r="E77" s="8">
        <v>841</v>
      </c>
      <c r="F77" s="8">
        <v>118.26</v>
      </c>
      <c r="G77" s="19">
        <v>543</v>
      </c>
      <c r="H77" s="48">
        <v>42.2727</v>
      </c>
      <c r="I77" s="19">
        <v>21.465</v>
      </c>
      <c r="J77" s="53">
        <v>7366.665476</v>
      </c>
      <c r="K77" s="23">
        <v>29.811837</v>
      </c>
      <c r="L77" s="48">
        <f t="shared" si="1"/>
        <v>80.21679999999999</v>
      </c>
      <c r="M77" s="8">
        <v>63.92276</v>
      </c>
      <c r="N77" s="8">
        <v>16.29404</v>
      </c>
      <c r="O77" s="19">
        <v>19.7832</v>
      </c>
      <c r="P77" s="48">
        <v>274.435</v>
      </c>
      <c r="Q77" s="8">
        <v>7.7439</v>
      </c>
      <c r="R77" s="8">
        <v>5</v>
      </c>
      <c r="S77" s="8">
        <v>11</v>
      </c>
      <c r="T77" s="19">
        <v>0</v>
      </c>
      <c r="U77" s="48">
        <v>96.35</v>
      </c>
      <c r="V77" s="8">
        <v>3</v>
      </c>
      <c r="W77" s="8">
        <v>2.44</v>
      </c>
      <c r="X77" s="8">
        <v>2</v>
      </c>
      <c r="Y77" s="19">
        <v>0</v>
      </c>
      <c r="Z77" s="56">
        <v>1</v>
      </c>
      <c r="AA77" s="7" t="s">
        <v>774</v>
      </c>
      <c r="AB77" s="9">
        <v>1</v>
      </c>
      <c r="AC77" s="12" t="s">
        <v>808</v>
      </c>
      <c r="AD77" s="56">
        <v>1</v>
      </c>
      <c r="AE77" s="27" t="s">
        <v>242</v>
      </c>
      <c r="AF77" s="65">
        <v>0</v>
      </c>
      <c r="AG77" s="69">
        <v>1</v>
      </c>
      <c r="AH77" s="12" t="s">
        <v>800</v>
      </c>
      <c r="AI77" s="48">
        <v>3.32</v>
      </c>
      <c r="AJ77" s="8">
        <v>55.69</v>
      </c>
      <c r="AK77" s="8">
        <v>30.72</v>
      </c>
      <c r="AL77" s="8">
        <v>1.59</v>
      </c>
      <c r="AM77" s="8">
        <v>0</v>
      </c>
      <c r="AN77" s="8">
        <v>8.06</v>
      </c>
      <c r="AO77" s="8">
        <v>0</v>
      </c>
      <c r="AP77" s="8">
        <v>0.03</v>
      </c>
      <c r="AQ77" s="19">
        <v>0.58</v>
      </c>
    </row>
    <row r="78" spans="1:43" s="10" customFormat="1" ht="25.5">
      <c r="A78" s="44">
        <v>76</v>
      </c>
      <c r="B78" s="16" t="s">
        <v>659</v>
      </c>
      <c r="C78" s="48">
        <v>1009.6</v>
      </c>
      <c r="D78" s="8">
        <v>451</v>
      </c>
      <c r="E78" s="8">
        <v>1781</v>
      </c>
      <c r="F78" s="8">
        <v>304.35</v>
      </c>
      <c r="G78" s="19">
        <v>1330</v>
      </c>
      <c r="H78" s="48">
        <v>76.9508</v>
      </c>
      <c r="I78" s="19">
        <v>32.4712</v>
      </c>
      <c r="J78" s="53">
        <v>48455.373602</v>
      </c>
      <c r="K78" s="23">
        <v>196.09194</v>
      </c>
      <c r="L78" s="48">
        <f t="shared" si="1"/>
        <v>85.55748</v>
      </c>
      <c r="M78" s="8">
        <v>26.52644</v>
      </c>
      <c r="N78" s="8">
        <v>59.03104</v>
      </c>
      <c r="O78" s="19">
        <v>14.44252</v>
      </c>
      <c r="P78" s="48">
        <v>268.99799</v>
      </c>
      <c r="Q78" s="8">
        <v>6.16274</v>
      </c>
      <c r="R78" s="8">
        <v>11</v>
      </c>
      <c r="S78" s="8">
        <v>17</v>
      </c>
      <c r="T78" s="19">
        <v>86.92056</v>
      </c>
      <c r="U78" s="48">
        <v>0.86</v>
      </c>
      <c r="V78" s="8">
        <v>3</v>
      </c>
      <c r="W78" s="8">
        <v>0.12</v>
      </c>
      <c r="X78" s="8">
        <v>1</v>
      </c>
      <c r="Y78" s="19">
        <v>0.15826</v>
      </c>
      <c r="Z78" s="56">
        <v>1</v>
      </c>
      <c r="AA78" s="7" t="s">
        <v>774</v>
      </c>
      <c r="AB78" s="9">
        <v>4</v>
      </c>
      <c r="AC78" s="12" t="s">
        <v>819</v>
      </c>
      <c r="AD78" s="56">
        <v>2</v>
      </c>
      <c r="AE78" s="27" t="s">
        <v>241</v>
      </c>
      <c r="AF78" s="65">
        <v>26.37839</v>
      </c>
      <c r="AG78" s="69">
        <v>1</v>
      </c>
      <c r="AH78" s="12" t="s">
        <v>800</v>
      </c>
      <c r="AI78" s="48">
        <v>19.14</v>
      </c>
      <c r="AJ78" s="8">
        <v>59.16</v>
      </c>
      <c r="AK78" s="8">
        <v>18.24</v>
      </c>
      <c r="AL78" s="8">
        <v>0.22</v>
      </c>
      <c r="AM78" s="8">
        <v>0</v>
      </c>
      <c r="AN78" s="8">
        <v>2.28</v>
      </c>
      <c r="AO78" s="8">
        <v>0.01</v>
      </c>
      <c r="AP78" s="8">
        <v>0.01</v>
      </c>
      <c r="AQ78" s="19">
        <v>0.94</v>
      </c>
    </row>
    <row r="79" spans="1:43" s="10" customFormat="1" ht="12.75">
      <c r="A79" s="44">
        <v>77</v>
      </c>
      <c r="B79" s="16" t="s">
        <v>719</v>
      </c>
      <c r="C79" s="48">
        <v>362.13</v>
      </c>
      <c r="D79" s="8">
        <v>168</v>
      </c>
      <c r="E79" s="8">
        <v>537</v>
      </c>
      <c r="F79" s="8">
        <v>71.46</v>
      </c>
      <c r="G79" s="19">
        <v>369</v>
      </c>
      <c r="H79" s="48">
        <v>40.8495</v>
      </c>
      <c r="I79" s="19">
        <v>42.3972</v>
      </c>
      <c r="J79" s="53">
        <v>9368.90801</v>
      </c>
      <c r="K79" s="23">
        <v>37.914626</v>
      </c>
      <c r="L79" s="48">
        <f t="shared" si="1"/>
        <v>52.05767</v>
      </c>
      <c r="M79" s="8">
        <v>52.05767</v>
      </c>
      <c r="N79" s="8">
        <v>0</v>
      </c>
      <c r="O79" s="19">
        <v>47.94233</v>
      </c>
      <c r="P79" s="48">
        <v>272.62299</v>
      </c>
      <c r="Q79" s="8">
        <v>4.47161</v>
      </c>
      <c r="R79" s="8">
        <v>2</v>
      </c>
      <c r="S79" s="8">
        <v>15</v>
      </c>
      <c r="T79" s="19">
        <v>0</v>
      </c>
      <c r="U79" s="48">
        <v>0.3</v>
      </c>
      <c r="V79" s="8">
        <v>1</v>
      </c>
      <c r="W79" s="8">
        <v>44.62</v>
      </c>
      <c r="X79" s="8">
        <v>2</v>
      </c>
      <c r="Y79" s="19">
        <v>0</v>
      </c>
      <c r="Z79" s="56">
        <v>1</v>
      </c>
      <c r="AA79" s="7" t="s">
        <v>774</v>
      </c>
      <c r="AB79" s="9">
        <v>2</v>
      </c>
      <c r="AC79" s="12" t="s">
        <v>820</v>
      </c>
      <c r="AD79" s="56">
        <v>2</v>
      </c>
      <c r="AE79" s="27" t="s">
        <v>239</v>
      </c>
      <c r="AF79" s="65">
        <v>0</v>
      </c>
      <c r="AG79" s="69">
        <v>1</v>
      </c>
      <c r="AH79" s="12" t="s">
        <v>814</v>
      </c>
      <c r="AI79" s="48">
        <v>0</v>
      </c>
      <c r="AJ79" s="8">
        <v>86.63</v>
      </c>
      <c r="AK79" s="8">
        <v>5.85</v>
      </c>
      <c r="AL79" s="8">
        <v>0.29</v>
      </c>
      <c r="AM79" s="8">
        <v>0</v>
      </c>
      <c r="AN79" s="8">
        <v>7.18</v>
      </c>
      <c r="AO79" s="8">
        <v>0</v>
      </c>
      <c r="AP79" s="8">
        <v>0</v>
      </c>
      <c r="AQ79" s="19">
        <v>0.05</v>
      </c>
    </row>
    <row r="80" spans="1:43" s="10" customFormat="1" ht="12.75">
      <c r="A80" s="44">
        <v>78</v>
      </c>
      <c r="B80" s="16" t="s">
        <v>711</v>
      </c>
      <c r="C80" s="48">
        <v>592.23</v>
      </c>
      <c r="D80" s="8">
        <v>437</v>
      </c>
      <c r="E80" s="8">
        <v>751</v>
      </c>
      <c r="F80" s="8">
        <v>65.61</v>
      </c>
      <c r="G80" s="19">
        <v>314</v>
      </c>
      <c r="H80" s="48">
        <v>84.0053</v>
      </c>
      <c r="I80" s="19">
        <v>24.7747</v>
      </c>
      <c r="J80" s="53">
        <v>6574.584211</v>
      </c>
      <c r="K80" s="23">
        <v>26.606398</v>
      </c>
      <c r="L80" s="48">
        <f t="shared" si="1"/>
        <v>1.13594</v>
      </c>
      <c r="M80" s="8">
        <v>0.22719</v>
      </c>
      <c r="N80" s="8">
        <v>0.90875</v>
      </c>
      <c r="O80" s="19">
        <v>98.86407</v>
      </c>
      <c r="P80" s="48">
        <v>267.51401</v>
      </c>
      <c r="Q80" s="8">
        <v>1.10552</v>
      </c>
      <c r="R80" s="8">
        <v>3</v>
      </c>
      <c r="S80" s="8">
        <v>10</v>
      </c>
      <c r="T80" s="19">
        <v>100</v>
      </c>
      <c r="U80" s="48">
        <v>0</v>
      </c>
      <c r="V80" s="8">
        <v>0</v>
      </c>
      <c r="W80" s="8">
        <v>0.16</v>
      </c>
      <c r="X80" s="8">
        <v>2</v>
      </c>
      <c r="Y80" s="19">
        <v>0</v>
      </c>
      <c r="Z80" s="56">
        <v>1</v>
      </c>
      <c r="AA80" s="7" t="s">
        <v>774</v>
      </c>
      <c r="AB80" s="9">
        <v>2</v>
      </c>
      <c r="AC80" s="12" t="s">
        <v>804</v>
      </c>
      <c r="AD80" s="56">
        <v>1</v>
      </c>
      <c r="AE80" s="27" t="s">
        <v>243</v>
      </c>
      <c r="AF80" s="65">
        <v>0.03786</v>
      </c>
      <c r="AG80" s="69">
        <v>1</v>
      </c>
      <c r="AH80" s="12" t="s">
        <v>800</v>
      </c>
      <c r="AI80" s="48">
        <v>0.91</v>
      </c>
      <c r="AJ80" s="8">
        <v>65.62</v>
      </c>
      <c r="AK80" s="8">
        <v>30.48</v>
      </c>
      <c r="AL80" s="8">
        <v>0.45</v>
      </c>
      <c r="AM80" s="8">
        <v>0</v>
      </c>
      <c r="AN80" s="8">
        <v>0.64</v>
      </c>
      <c r="AO80" s="8">
        <v>0.3</v>
      </c>
      <c r="AP80" s="8">
        <v>0</v>
      </c>
      <c r="AQ80" s="19">
        <v>1.59</v>
      </c>
    </row>
    <row r="81" spans="1:43" s="10" customFormat="1" ht="12.75">
      <c r="A81" s="44">
        <v>79</v>
      </c>
      <c r="B81" s="16" t="s">
        <v>714</v>
      </c>
      <c r="C81" s="48">
        <v>548.08</v>
      </c>
      <c r="D81" s="8">
        <v>432</v>
      </c>
      <c r="E81" s="8">
        <v>816</v>
      </c>
      <c r="F81" s="8">
        <v>85.13</v>
      </c>
      <c r="G81" s="19">
        <v>384</v>
      </c>
      <c r="H81" s="48">
        <v>45.3282</v>
      </c>
      <c r="I81" s="19">
        <v>47.6841</v>
      </c>
      <c r="J81" s="53">
        <v>9131.488811</v>
      </c>
      <c r="K81" s="23">
        <v>36.953824</v>
      </c>
      <c r="L81" s="48">
        <f t="shared" si="1"/>
        <v>97.26138</v>
      </c>
      <c r="M81" s="8">
        <v>79.50108</v>
      </c>
      <c r="N81" s="8">
        <v>17.7603</v>
      </c>
      <c r="O81" s="19">
        <v>2.73861</v>
      </c>
      <c r="P81" s="48">
        <v>265.633</v>
      </c>
      <c r="Q81" s="8">
        <v>0.52036</v>
      </c>
      <c r="R81" s="8">
        <v>6</v>
      </c>
      <c r="S81" s="8">
        <v>11</v>
      </c>
      <c r="T81" s="19">
        <v>100</v>
      </c>
      <c r="U81" s="48">
        <v>0</v>
      </c>
      <c r="V81" s="8">
        <v>0</v>
      </c>
      <c r="W81" s="8">
        <v>9.44</v>
      </c>
      <c r="X81" s="8">
        <v>3</v>
      </c>
      <c r="Y81" s="19">
        <v>0</v>
      </c>
      <c r="Z81" s="56">
        <v>1</v>
      </c>
      <c r="AA81" s="7" t="s">
        <v>774</v>
      </c>
      <c r="AB81" s="9">
        <v>1</v>
      </c>
      <c r="AC81" s="12" t="s">
        <v>808</v>
      </c>
      <c r="AD81" s="56">
        <v>1</v>
      </c>
      <c r="AE81" s="27" t="s">
        <v>243</v>
      </c>
      <c r="AF81" s="65">
        <v>0</v>
      </c>
      <c r="AG81" s="69">
        <v>1</v>
      </c>
      <c r="AH81" s="12" t="s">
        <v>800</v>
      </c>
      <c r="AI81" s="48">
        <v>6.1</v>
      </c>
      <c r="AJ81" s="8">
        <v>48.73</v>
      </c>
      <c r="AK81" s="8">
        <v>30.94</v>
      </c>
      <c r="AL81" s="8">
        <v>0.89</v>
      </c>
      <c r="AM81" s="8">
        <v>1.84</v>
      </c>
      <c r="AN81" s="8">
        <v>9.87</v>
      </c>
      <c r="AO81" s="8">
        <v>0.22</v>
      </c>
      <c r="AP81" s="8">
        <v>0.11</v>
      </c>
      <c r="AQ81" s="19">
        <v>1.3</v>
      </c>
    </row>
    <row r="82" spans="1:43" s="10" customFormat="1" ht="25.5">
      <c r="A82" s="44">
        <v>80</v>
      </c>
      <c r="B82" s="16" t="s">
        <v>1397</v>
      </c>
      <c r="C82" s="48">
        <v>653.84</v>
      </c>
      <c r="D82" s="8">
        <v>154</v>
      </c>
      <c r="E82" s="8">
        <v>1622</v>
      </c>
      <c r="F82" s="8">
        <v>223.84</v>
      </c>
      <c r="G82" s="19">
        <v>1468</v>
      </c>
      <c r="H82" s="48">
        <v>96.3313</v>
      </c>
      <c r="I82" s="19">
        <v>14.6909</v>
      </c>
      <c r="J82" s="53">
        <v>551783.576764</v>
      </c>
      <c r="K82" s="23">
        <v>2232.988911</v>
      </c>
      <c r="L82" s="48">
        <f t="shared" si="1"/>
        <v>99.072</v>
      </c>
      <c r="M82" s="8">
        <v>97.99888</v>
      </c>
      <c r="N82" s="8">
        <v>1.07312</v>
      </c>
      <c r="O82" s="19">
        <v>0.928</v>
      </c>
      <c r="P82" s="48">
        <v>163.368</v>
      </c>
      <c r="Q82" s="8">
        <v>8.24053</v>
      </c>
      <c r="R82" s="8">
        <v>18</v>
      </c>
      <c r="S82" s="8">
        <v>15</v>
      </c>
      <c r="T82" s="19">
        <v>0</v>
      </c>
      <c r="U82" s="48">
        <v>42.66</v>
      </c>
      <c r="V82" s="8">
        <v>1</v>
      </c>
      <c r="W82" s="8">
        <v>0</v>
      </c>
      <c r="X82" s="8">
        <v>0</v>
      </c>
      <c r="Y82" s="19">
        <v>0.02284</v>
      </c>
      <c r="Z82" s="56">
        <v>2</v>
      </c>
      <c r="AA82" s="7" t="s">
        <v>821</v>
      </c>
      <c r="AB82" s="9">
        <v>6</v>
      </c>
      <c r="AC82" s="12" t="s">
        <v>822</v>
      </c>
      <c r="AD82" s="56">
        <v>6</v>
      </c>
      <c r="AE82" s="27" t="s">
        <v>244</v>
      </c>
      <c r="AF82" s="65">
        <v>22.80954</v>
      </c>
      <c r="AG82" s="69">
        <v>2</v>
      </c>
      <c r="AH82" s="12" t="s">
        <v>816</v>
      </c>
      <c r="AI82" s="48">
        <v>0</v>
      </c>
      <c r="AJ82" s="8">
        <v>40.48</v>
      </c>
      <c r="AK82" s="8">
        <v>0</v>
      </c>
      <c r="AL82" s="8">
        <v>3.68</v>
      </c>
      <c r="AM82" s="8">
        <v>0</v>
      </c>
      <c r="AN82" s="8">
        <v>0.05</v>
      </c>
      <c r="AO82" s="8">
        <v>0</v>
      </c>
      <c r="AP82" s="8">
        <v>0</v>
      </c>
      <c r="AQ82" s="19">
        <v>55.79</v>
      </c>
    </row>
    <row r="83" spans="1:43" s="10" customFormat="1" ht="12.75">
      <c r="A83" s="44">
        <v>81</v>
      </c>
      <c r="B83" s="16" t="s">
        <v>716</v>
      </c>
      <c r="C83" s="48">
        <v>436.24</v>
      </c>
      <c r="D83" s="8">
        <v>386</v>
      </c>
      <c r="E83" s="8">
        <v>487</v>
      </c>
      <c r="F83" s="8">
        <v>15.27</v>
      </c>
      <c r="G83" s="19">
        <v>101</v>
      </c>
      <c r="H83" s="48">
        <v>18.5114</v>
      </c>
      <c r="I83" s="19">
        <v>18.2967</v>
      </c>
      <c r="J83" s="53">
        <v>3912.222732</v>
      </c>
      <c r="K83" s="23">
        <v>15.832204</v>
      </c>
      <c r="L83" s="48">
        <f t="shared" si="1"/>
        <v>99.49012</v>
      </c>
      <c r="M83" s="8">
        <v>99.49012</v>
      </c>
      <c r="N83" s="8">
        <v>0</v>
      </c>
      <c r="O83" s="19">
        <v>0.50988</v>
      </c>
      <c r="P83" s="48">
        <v>270.69</v>
      </c>
      <c r="Q83" s="8">
        <v>2.98539</v>
      </c>
      <c r="R83" s="8">
        <v>3</v>
      </c>
      <c r="S83" s="8">
        <v>7</v>
      </c>
      <c r="T83" s="19">
        <v>0</v>
      </c>
      <c r="U83" s="48">
        <v>0</v>
      </c>
      <c r="V83" s="8">
        <v>0</v>
      </c>
      <c r="W83" s="8">
        <v>95.39</v>
      </c>
      <c r="X83" s="8">
        <v>2</v>
      </c>
      <c r="Y83" s="19">
        <v>0</v>
      </c>
      <c r="Z83" s="56">
        <v>1</v>
      </c>
      <c r="AA83" s="7" t="s">
        <v>774</v>
      </c>
      <c r="AB83" s="9">
        <v>1</v>
      </c>
      <c r="AC83" s="12" t="s">
        <v>808</v>
      </c>
      <c r="AD83" s="56">
        <v>1</v>
      </c>
      <c r="AE83" s="27" t="s">
        <v>242</v>
      </c>
      <c r="AF83" s="65">
        <v>0</v>
      </c>
      <c r="AG83" s="69">
        <v>1</v>
      </c>
      <c r="AH83" s="12" t="s">
        <v>800</v>
      </c>
      <c r="AI83" s="48">
        <v>0.76</v>
      </c>
      <c r="AJ83" s="8">
        <v>34.48</v>
      </c>
      <c r="AK83" s="8">
        <v>42.26</v>
      </c>
      <c r="AL83" s="8">
        <v>0.38</v>
      </c>
      <c r="AM83" s="8">
        <v>11.34</v>
      </c>
      <c r="AN83" s="8">
        <v>9.82</v>
      </c>
      <c r="AO83" s="8">
        <v>0.76</v>
      </c>
      <c r="AP83" s="8">
        <v>0</v>
      </c>
      <c r="AQ83" s="19">
        <v>0.19</v>
      </c>
    </row>
    <row r="84" spans="1:43" s="10" customFormat="1" ht="12.75">
      <c r="A84" s="44">
        <v>82</v>
      </c>
      <c r="B84" s="16" t="s">
        <v>712</v>
      </c>
      <c r="C84" s="48">
        <v>575.87</v>
      </c>
      <c r="D84" s="8">
        <v>439</v>
      </c>
      <c r="E84" s="8">
        <v>743</v>
      </c>
      <c r="F84" s="8">
        <v>58.15</v>
      </c>
      <c r="G84" s="19">
        <v>304</v>
      </c>
      <c r="H84" s="48">
        <v>82.0367</v>
      </c>
      <c r="I84" s="19">
        <v>23.1198</v>
      </c>
      <c r="J84" s="53">
        <v>3438.678068</v>
      </c>
      <c r="K84" s="23">
        <v>13.915836</v>
      </c>
      <c r="L84" s="48">
        <f t="shared" si="1"/>
        <v>15.32374</v>
      </c>
      <c r="M84" s="8">
        <v>0</v>
      </c>
      <c r="N84" s="8">
        <v>15.32374</v>
      </c>
      <c r="O84" s="19">
        <v>84.67626</v>
      </c>
      <c r="P84" s="48">
        <v>267.05301</v>
      </c>
      <c r="Q84" s="8">
        <v>1.39453</v>
      </c>
      <c r="R84" s="8">
        <v>1</v>
      </c>
      <c r="S84" s="8">
        <v>5</v>
      </c>
      <c r="T84" s="19">
        <v>100</v>
      </c>
      <c r="U84" s="48">
        <v>0</v>
      </c>
      <c r="V84" s="8">
        <v>0</v>
      </c>
      <c r="W84" s="8">
        <v>0</v>
      </c>
      <c r="X84" s="8">
        <v>2</v>
      </c>
      <c r="Y84" s="19">
        <v>0</v>
      </c>
      <c r="Z84" s="56">
        <v>1</v>
      </c>
      <c r="AA84" s="7" t="s">
        <v>774</v>
      </c>
      <c r="AB84" s="9">
        <v>2</v>
      </c>
      <c r="AC84" s="12" t="s">
        <v>804</v>
      </c>
      <c r="AD84" s="56">
        <v>1</v>
      </c>
      <c r="AE84" s="27" t="s">
        <v>243</v>
      </c>
      <c r="AF84" s="65">
        <v>0</v>
      </c>
      <c r="AG84" s="69">
        <v>1</v>
      </c>
      <c r="AH84" s="12" t="s">
        <v>800</v>
      </c>
      <c r="AI84" s="48">
        <v>1.37</v>
      </c>
      <c r="AJ84" s="8">
        <v>65.97</v>
      </c>
      <c r="AK84" s="8">
        <v>30.22</v>
      </c>
      <c r="AL84" s="8">
        <v>0.79</v>
      </c>
      <c r="AM84" s="8">
        <v>0</v>
      </c>
      <c r="AN84" s="8">
        <v>1.01</v>
      </c>
      <c r="AO84" s="8">
        <v>0</v>
      </c>
      <c r="AP84" s="8">
        <v>0</v>
      </c>
      <c r="AQ84" s="19">
        <v>0.65</v>
      </c>
    </row>
    <row r="85" spans="1:43" s="10" customFormat="1" ht="25.5">
      <c r="A85" s="44">
        <v>83</v>
      </c>
      <c r="B85" s="16"/>
      <c r="C85" s="48">
        <v>1198.23</v>
      </c>
      <c r="D85" s="8">
        <v>633</v>
      </c>
      <c r="E85" s="8">
        <v>1721</v>
      </c>
      <c r="F85" s="8">
        <v>192.11</v>
      </c>
      <c r="G85" s="19">
        <v>1088</v>
      </c>
      <c r="H85" s="48">
        <v>95.6021</v>
      </c>
      <c r="I85" s="19">
        <v>15.3344</v>
      </c>
      <c r="J85" s="53">
        <v>55545.998489</v>
      </c>
      <c r="K85" s="23">
        <v>224.786681</v>
      </c>
      <c r="L85" s="48">
        <f t="shared" si="1"/>
        <v>99.95978</v>
      </c>
      <c r="M85" s="8">
        <v>99.88828</v>
      </c>
      <c r="N85" s="8">
        <v>0.0715</v>
      </c>
      <c r="O85" s="19">
        <v>0.04022</v>
      </c>
      <c r="P85" s="48">
        <v>184.411</v>
      </c>
      <c r="Q85" s="8">
        <v>6.11645</v>
      </c>
      <c r="R85" s="8">
        <v>7</v>
      </c>
      <c r="S85" s="8">
        <v>14</v>
      </c>
      <c r="T85" s="19">
        <v>0</v>
      </c>
      <c r="U85" s="48">
        <v>0</v>
      </c>
      <c r="V85" s="8">
        <v>0</v>
      </c>
      <c r="W85" s="8">
        <v>0</v>
      </c>
      <c r="X85" s="8">
        <v>0</v>
      </c>
      <c r="Y85" s="19">
        <v>0.01787</v>
      </c>
      <c r="Z85" s="56">
        <v>1</v>
      </c>
      <c r="AA85" s="7" t="s">
        <v>823</v>
      </c>
      <c r="AB85" s="9">
        <v>2</v>
      </c>
      <c r="AC85" s="12" t="s">
        <v>824</v>
      </c>
      <c r="AD85" s="56">
        <v>2</v>
      </c>
      <c r="AE85" s="27" t="s">
        <v>245</v>
      </c>
      <c r="AF85" s="65">
        <v>0</v>
      </c>
      <c r="AG85" s="69">
        <v>2</v>
      </c>
      <c r="AH85" s="12" t="s">
        <v>816</v>
      </c>
      <c r="AI85" s="48">
        <v>0</v>
      </c>
      <c r="AJ85" s="8">
        <v>44.29</v>
      </c>
      <c r="AK85" s="8">
        <v>0</v>
      </c>
      <c r="AL85" s="8">
        <v>0.77</v>
      </c>
      <c r="AM85" s="8">
        <v>0</v>
      </c>
      <c r="AN85" s="8">
        <v>0.04</v>
      </c>
      <c r="AO85" s="8">
        <v>0</v>
      </c>
      <c r="AP85" s="8">
        <v>0</v>
      </c>
      <c r="AQ85" s="19">
        <v>54.89</v>
      </c>
    </row>
    <row r="86" spans="1:43" s="10" customFormat="1" ht="12.75">
      <c r="A86" s="44">
        <v>84</v>
      </c>
      <c r="B86" s="16" t="s">
        <v>713</v>
      </c>
      <c r="C86" s="48">
        <v>675.74</v>
      </c>
      <c r="D86" s="8">
        <v>578</v>
      </c>
      <c r="E86" s="8">
        <v>803</v>
      </c>
      <c r="F86" s="8">
        <v>44.4</v>
      </c>
      <c r="G86" s="19">
        <v>225</v>
      </c>
      <c r="H86" s="48">
        <v>72.2644</v>
      </c>
      <c r="I86" s="19">
        <v>15.8263</v>
      </c>
      <c r="J86" s="53">
        <v>3324.170923</v>
      </c>
      <c r="K86" s="23">
        <v>13.452442</v>
      </c>
      <c r="L86" s="48">
        <f t="shared" si="1"/>
        <v>33.532489999999996</v>
      </c>
      <c r="M86" s="8">
        <v>0.52278</v>
      </c>
      <c r="N86" s="8">
        <v>33.00971</v>
      </c>
      <c r="O86" s="19">
        <v>66.46751</v>
      </c>
      <c r="P86" s="48">
        <v>265.82999</v>
      </c>
      <c r="Q86" s="8">
        <v>1.71214</v>
      </c>
      <c r="R86" s="8">
        <v>3</v>
      </c>
      <c r="S86" s="8">
        <v>3</v>
      </c>
      <c r="T86" s="19">
        <v>100</v>
      </c>
      <c r="U86" s="48">
        <v>0</v>
      </c>
      <c r="V86" s="8">
        <v>0</v>
      </c>
      <c r="W86" s="8">
        <v>0</v>
      </c>
      <c r="X86" s="8">
        <v>0</v>
      </c>
      <c r="Y86" s="19">
        <v>0</v>
      </c>
      <c r="Z86" s="56">
        <v>1</v>
      </c>
      <c r="AA86" s="7" t="s">
        <v>774</v>
      </c>
      <c r="AB86" s="9">
        <v>2</v>
      </c>
      <c r="AC86" s="12" t="s">
        <v>825</v>
      </c>
      <c r="AD86" s="56">
        <v>2</v>
      </c>
      <c r="AE86" s="27" t="s">
        <v>246</v>
      </c>
      <c r="AF86" s="65">
        <v>0</v>
      </c>
      <c r="AG86" s="69">
        <v>1</v>
      </c>
      <c r="AH86" s="12" t="s">
        <v>800</v>
      </c>
      <c r="AI86" s="48">
        <v>2.17</v>
      </c>
      <c r="AJ86" s="8">
        <v>79.01</v>
      </c>
      <c r="AK86" s="8">
        <v>14.86</v>
      </c>
      <c r="AL86" s="8">
        <v>0.07</v>
      </c>
      <c r="AM86" s="8">
        <v>0</v>
      </c>
      <c r="AN86" s="8">
        <v>0.75</v>
      </c>
      <c r="AO86" s="8">
        <v>0.07</v>
      </c>
      <c r="AP86" s="8">
        <v>1.94</v>
      </c>
      <c r="AQ86" s="19">
        <v>1.12</v>
      </c>
    </row>
    <row r="87" spans="1:43" s="10" customFormat="1" ht="25.5">
      <c r="A87" s="44">
        <v>85</v>
      </c>
      <c r="B87" s="16" t="s">
        <v>802</v>
      </c>
      <c r="C87" s="48">
        <v>694.15</v>
      </c>
      <c r="D87" s="8">
        <v>74</v>
      </c>
      <c r="E87" s="8">
        <v>1712</v>
      </c>
      <c r="F87" s="8">
        <v>287.33</v>
      </c>
      <c r="G87" s="19">
        <v>1638</v>
      </c>
      <c r="H87" s="48">
        <v>89.1142</v>
      </c>
      <c r="I87" s="19">
        <v>26.4175</v>
      </c>
      <c r="J87" s="53">
        <v>109569.647394</v>
      </c>
      <c r="K87" s="23">
        <v>443.412631</v>
      </c>
      <c r="L87" s="48">
        <f t="shared" si="1"/>
        <v>88.71816</v>
      </c>
      <c r="M87" s="8">
        <v>57.6976</v>
      </c>
      <c r="N87" s="8">
        <v>31.02056</v>
      </c>
      <c r="O87" s="19">
        <v>11.28184</v>
      </c>
      <c r="P87" s="48">
        <v>276.26901</v>
      </c>
      <c r="Q87" s="8">
        <v>7.35999</v>
      </c>
      <c r="R87" s="8">
        <v>33</v>
      </c>
      <c r="S87" s="8">
        <v>30</v>
      </c>
      <c r="T87" s="19">
        <v>6.23886</v>
      </c>
      <c r="U87" s="48">
        <v>6.72</v>
      </c>
      <c r="V87" s="8">
        <v>3</v>
      </c>
      <c r="W87" s="8">
        <v>59.03</v>
      </c>
      <c r="X87" s="8">
        <v>6</v>
      </c>
      <c r="Y87" s="19">
        <v>0.18277</v>
      </c>
      <c r="Z87" s="56">
        <v>1</v>
      </c>
      <c r="AA87" s="7" t="s">
        <v>774</v>
      </c>
      <c r="AB87" s="9">
        <v>5</v>
      </c>
      <c r="AC87" s="12" t="s">
        <v>827</v>
      </c>
      <c r="AD87" s="56">
        <v>3</v>
      </c>
      <c r="AE87" s="27" t="s">
        <v>247</v>
      </c>
      <c r="AF87" s="65">
        <v>0</v>
      </c>
      <c r="AG87" s="69">
        <v>2</v>
      </c>
      <c r="AH87" s="12" t="s">
        <v>826</v>
      </c>
      <c r="AI87" s="48">
        <v>4.57</v>
      </c>
      <c r="AJ87" s="8">
        <v>88.16</v>
      </c>
      <c r="AK87" s="8">
        <v>1.6</v>
      </c>
      <c r="AL87" s="8">
        <v>1.49</v>
      </c>
      <c r="AM87" s="8">
        <v>0</v>
      </c>
      <c r="AN87" s="8">
        <v>2.92</v>
      </c>
      <c r="AO87" s="8">
        <v>0.05</v>
      </c>
      <c r="AP87" s="8">
        <v>0</v>
      </c>
      <c r="AQ87" s="19">
        <v>1.22</v>
      </c>
    </row>
    <row r="88" spans="1:43" s="10" customFormat="1" ht="25.5">
      <c r="A88" s="44">
        <v>86</v>
      </c>
      <c r="B88" s="16" t="s">
        <v>1398</v>
      </c>
      <c r="C88" s="48">
        <v>1060.04</v>
      </c>
      <c r="D88" s="8">
        <v>327</v>
      </c>
      <c r="E88" s="8">
        <v>1769</v>
      </c>
      <c r="F88" s="8">
        <v>267.52</v>
      </c>
      <c r="G88" s="19">
        <v>1442</v>
      </c>
      <c r="H88" s="48">
        <v>95.2577</v>
      </c>
      <c r="I88" s="19">
        <v>18.1021</v>
      </c>
      <c r="J88" s="53">
        <v>368619.178834</v>
      </c>
      <c r="K88" s="23">
        <v>1491.748891</v>
      </c>
      <c r="L88" s="48">
        <f t="shared" si="1"/>
        <v>98.39811</v>
      </c>
      <c r="M88" s="8">
        <v>96.63102</v>
      </c>
      <c r="N88" s="8">
        <v>1.76709</v>
      </c>
      <c r="O88" s="19">
        <v>1.60189</v>
      </c>
      <c r="P88" s="48">
        <v>202.677</v>
      </c>
      <c r="Q88" s="8">
        <v>22.5377</v>
      </c>
      <c r="R88" s="8">
        <v>15</v>
      </c>
      <c r="S88" s="8">
        <v>23</v>
      </c>
      <c r="T88" s="19">
        <v>0</v>
      </c>
      <c r="U88" s="48">
        <v>19.52</v>
      </c>
      <c r="V88" s="8">
        <v>1</v>
      </c>
      <c r="W88" s="8">
        <v>0</v>
      </c>
      <c r="X88" s="8">
        <v>0</v>
      </c>
      <c r="Y88" s="19">
        <v>0.06153</v>
      </c>
      <c r="Z88" s="56">
        <v>2</v>
      </c>
      <c r="AA88" s="7" t="s">
        <v>821</v>
      </c>
      <c r="AB88" s="9">
        <v>5</v>
      </c>
      <c r="AC88" s="12" t="s">
        <v>828</v>
      </c>
      <c r="AD88" s="56">
        <v>4</v>
      </c>
      <c r="AE88" s="27" t="s">
        <v>248</v>
      </c>
      <c r="AF88" s="65">
        <v>7.72184</v>
      </c>
      <c r="AG88" s="69">
        <v>2</v>
      </c>
      <c r="AH88" s="12" t="s">
        <v>816</v>
      </c>
      <c r="AI88" s="48">
        <v>0.01</v>
      </c>
      <c r="AJ88" s="8">
        <v>35.67</v>
      </c>
      <c r="AK88" s="8">
        <v>0</v>
      </c>
      <c r="AL88" s="8">
        <v>2.3</v>
      </c>
      <c r="AM88" s="8">
        <v>0</v>
      </c>
      <c r="AN88" s="8">
        <v>0.11</v>
      </c>
      <c r="AO88" s="8">
        <v>0</v>
      </c>
      <c r="AP88" s="8">
        <v>0</v>
      </c>
      <c r="AQ88" s="19">
        <v>61.91</v>
      </c>
    </row>
    <row r="89" spans="1:43" s="10" customFormat="1" ht="12.75">
      <c r="A89" s="44">
        <v>87</v>
      </c>
      <c r="B89" s="16" t="s">
        <v>715</v>
      </c>
      <c r="C89" s="48">
        <v>634.37</v>
      </c>
      <c r="D89" s="8">
        <v>295</v>
      </c>
      <c r="E89" s="8">
        <v>932</v>
      </c>
      <c r="F89" s="8">
        <v>141.71</v>
      </c>
      <c r="G89" s="19">
        <v>637</v>
      </c>
      <c r="H89" s="48">
        <v>0</v>
      </c>
      <c r="I89" s="19">
        <v>0</v>
      </c>
      <c r="J89" s="53">
        <v>3292.364492</v>
      </c>
      <c r="K89" s="23">
        <v>13.323726</v>
      </c>
      <c r="L89" s="48">
        <f t="shared" si="1"/>
        <v>92.7982</v>
      </c>
      <c r="M89" s="8">
        <v>92.7982</v>
      </c>
      <c r="N89" s="8">
        <v>0</v>
      </c>
      <c r="O89" s="19">
        <v>7.2018</v>
      </c>
      <c r="P89" s="48">
        <v>267.26401</v>
      </c>
      <c r="Q89" s="8">
        <v>0.67705</v>
      </c>
      <c r="R89" s="8">
        <v>6</v>
      </c>
      <c r="S89" s="8">
        <v>4</v>
      </c>
      <c r="T89" s="19">
        <v>100</v>
      </c>
      <c r="U89" s="48">
        <v>66.44</v>
      </c>
      <c r="V89" s="8">
        <v>1</v>
      </c>
      <c r="W89" s="8">
        <v>0</v>
      </c>
      <c r="X89" s="8">
        <v>0</v>
      </c>
      <c r="Y89" s="19">
        <v>0</v>
      </c>
      <c r="Z89" s="56">
        <v>1</v>
      </c>
      <c r="AA89" s="7" t="s">
        <v>774</v>
      </c>
      <c r="AB89" s="9">
        <v>2</v>
      </c>
      <c r="AC89" s="12" t="s">
        <v>829</v>
      </c>
      <c r="AD89" s="56">
        <v>2</v>
      </c>
      <c r="AE89" s="27" t="s">
        <v>246</v>
      </c>
      <c r="AF89" s="65">
        <v>0</v>
      </c>
      <c r="AG89" s="69">
        <v>1</v>
      </c>
      <c r="AH89" s="12" t="s">
        <v>800</v>
      </c>
      <c r="AI89" s="48">
        <v>9.68</v>
      </c>
      <c r="AJ89" s="8">
        <v>52.59</v>
      </c>
      <c r="AK89" s="8">
        <v>30.31</v>
      </c>
      <c r="AL89" s="8">
        <v>0.08</v>
      </c>
      <c r="AM89" s="8">
        <v>0</v>
      </c>
      <c r="AN89" s="8">
        <v>6.6</v>
      </c>
      <c r="AO89" s="8">
        <v>0</v>
      </c>
      <c r="AP89" s="8">
        <v>0</v>
      </c>
      <c r="AQ89" s="19">
        <v>0.75</v>
      </c>
    </row>
    <row r="90" spans="1:43" s="10" customFormat="1" ht="25.5">
      <c r="A90" s="44">
        <v>88</v>
      </c>
      <c r="B90" s="16" t="s">
        <v>744</v>
      </c>
      <c r="C90" s="48">
        <v>156.91</v>
      </c>
      <c r="D90" s="8">
        <v>141</v>
      </c>
      <c r="E90" s="8">
        <v>183</v>
      </c>
      <c r="F90" s="8">
        <v>8.1</v>
      </c>
      <c r="G90" s="19">
        <v>42</v>
      </c>
      <c r="H90" s="48">
        <v>21.6258</v>
      </c>
      <c r="I90" s="19">
        <v>23.2783</v>
      </c>
      <c r="J90" s="53">
        <v>5214.509475</v>
      </c>
      <c r="K90" s="23">
        <v>21.102371</v>
      </c>
      <c r="L90" s="48">
        <f t="shared" si="1"/>
        <v>63.95404</v>
      </c>
      <c r="M90" s="8">
        <v>63.95404</v>
      </c>
      <c r="N90" s="8">
        <v>0</v>
      </c>
      <c r="O90" s="19">
        <v>36.04596</v>
      </c>
      <c r="P90" s="48">
        <v>270.91</v>
      </c>
      <c r="Q90" s="8">
        <v>5.29331</v>
      </c>
      <c r="R90" s="8">
        <v>0</v>
      </c>
      <c r="S90" s="8">
        <v>7</v>
      </c>
      <c r="T90" s="19">
        <v>0</v>
      </c>
      <c r="U90" s="48">
        <v>81.69</v>
      </c>
      <c r="V90" s="8">
        <v>1</v>
      </c>
      <c r="W90" s="8">
        <v>61.65</v>
      </c>
      <c r="X90" s="8">
        <v>2</v>
      </c>
      <c r="Y90" s="19">
        <v>0</v>
      </c>
      <c r="Z90" s="56">
        <v>1</v>
      </c>
      <c r="AA90" s="7" t="s">
        <v>774</v>
      </c>
      <c r="AB90" s="9">
        <v>2</v>
      </c>
      <c r="AC90" s="12" t="s">
        <v>830</v>
      </c>
      <c r="AD90" s="56">
        <v>1</v>
      </c>
      <c r="AE90" s="27" t="s">
        <v>242</v>
      </c>
      <c r="AF90" s="65">
        <v>0</v>
      </c>
      <c r="AG90" s="69">
        <v>2</v>
      </c>
      <c r="AH90" s="12" t="s">
        <v>816</v>
      </c>
      <c r="AI90" s="48">
        <v>0</v>
      </c>
      <c r="AJ90" s="8">
        <v>14.94</v>
      </c>
      <c r="AK90" s="8">
        <v>14.5</v>
      </c>
      <c r="AL90" s="8">
        <v>42.75</v>
      </c>
      <c r="AM90" s="8">
        <v>2.25</v>
      </c>
      <c r="AN90" s="8">
        <v>12.73</v>
      </c>
      <c r="AO90" s="8">
        <v>9.67</v>
      </c>
      <c r="AP90" s="8">
        <v>3.11</v>
      </c>
      <c r="AQ90" s="19">
        <v>0.05</v>
      </c>
    </row>
    <row r="91" spans="1:43" s="10" customFormat="1" ht="25.5">
      <c r="A91" s="44">
        <v>89</v>
      </c>
      <c r="B91" s="16" t="s">
        <v>743</v>
      </c>
      <c r="C91" s="48">
        <v>303.9</v>
      </c>
      <c r="D91" s="8">
        <v>118</v>
      </c>
      <c r="E91" s="8">
        <v>543</v>
      </c>
      <c r="F91" s="8">
        <v>87.64</v>
      </c>
      <c r="G91" s="19">
        <v>425</v>
      </c>
      <c r="H91" s="48">
        <v>31.6361</v>
      </c>
      <c r="I91" s="19">
        <v>45.4029</v>
      </c>
      <c r="J91" s="53">
        <v>14924.415642</v>
      </c>
      <c r="K91" s="23">
        <v>60.396967</v>
      </c>
      <c r="L91" s="48">
        <f t="shared" si="1"/>
        <v>87.53719</v>
      </c>
      <c r="M91" s="8">
        <v>87.45455</v>
      </c>
      <c r="N91" s="8">
        <v>0.08264</v>
      </c>
      <c r="O91" s="19">
        <v>12.46281</v>
      </c>
      <c r="P91" s="48">
        <v>267.16501</v>
      </c>
      <c r="Q91" s="8">
        <v>8.83969</v>
      </c>
      <c r="R91" s="8">
        <v>4</v>
      </c>
      <c r="S91" s="8">
        <v>13</v>
      </c>
      <c r="T91" s="19">
        <v>0</v>
      </c>
      <c r="U91" s="48">
        <v>33.08</v>
      </c>
      <c r="V91" s="8">
        <v>2</v>
      </c>
      <c r="W91" s="8">
        <v>9.78</v>
      </c>
      <c r="X91" s="8">
        <v>2</v>
      </c>
      <c r="Y91" s="19">
        <v>0</v>
      </c>
      <c r="Z91" s="56">
        <v>1</v>
      </c>
      <c r="AA91" s="7" t="s">
        <v>774</v>
      </c>
      <c r="AB91" s="9">
        <v>3</v>
      </c>
      <c r="AC91" s="12" t="s">
        <v>832</v>
      </c>
      <c r="AD91" s="56">
        <v>1</v>
      </c>
      <c r="AE91" s="27" t="s">
        <v>242</v>
      </c>
      <c r="AF91" s="65">
        <v>0</v>
      </c>
      <c r="AG91" s="69">
        <v>3</v>
      </c>
      <c r="AH91" s="12" t="s">
        <v>831</v>
      </c>
      <c r="AI91" s="48">
        <v>1.92</v>
      </c>
      <c r="AJ91" s="8">
        <v>75.4</v>
      </c>
      <c r="AK91" s="8">
        <v>14.03</v>
      </c>
      <c r="AL91" s="8">
        <v>2.05</v>
      </c>
      <c r="AM91" s="8">
        <v>0</v>
      </c>
      <c r="AN91" s="8">
        <v>6.45</v>
      </c>
      <c r="AO91" s="8">
        <v>0</v>
      </c>
      <c r="AP91" s="8">
        <v>0</v>
      </c>
      <c r="AQ91" s="19">
        <v>0.15</v>
      </c>
    </row>
    <row r="92" spans="1:43" s="10" customFormat="1" ht="12.75">
      <c r="A92" s="44">
        <v>90</v>
      </c>
      <c r="B92" s="16" t="s">
        <v>1399</v>
      </c>
      <c r="C92" s="48">
        <v>666.07</v>
      </c>
      <c r="D92" s="8">
        <v>414</v>
      </c>
      <c r="E92" s="8">
        <v>1238</v>
      </c>
      <c r="F92" s="8">
        <v>178.54</v>
      </c>
      <c r="G92" s="19">
        <v>824</v>
      </c>
      <c r="H92" s="48">
        <v>98.4404</v>
      </c>
      <c r="I92" s="19">
        <v>9.63783</v>
      </c>
      <c r="J92" s="53">
        <v>40351.543951</v>
      </c>
      <c r="K92" s="23">
        <v>163.296905</v>
      </c>
      <c r="L92" s="48">
        <f t="shared" si="1"/>
        <v>99.50434000000001</v>
      </c>
      <c r="M92" s="8">
        <v>97.89499</v>
      </c>
      <c r="N92" s="8">
        <v>1.60935</v>
      </c>
      <c r="O92" s="19">
        <v>0.49566</v>
      </c>
      <c r="P92" s="48">
        <v>145.099</v>
      </c>
      <c r="Q92" s="8">
        <v>1.28654</v>
      </c>
      <c r="R92" s="8">
        <v>0</v>
      </c>
      <c r="S92" s="8">
        <v>3</v>
      </c>
      <c r="T92" s="19">
        <v>0</v>
      </c>
      <c r="U92" s="48">
        <v>0</v>
      </c>
      <c r="V92" s="8">
        <v>0</v>
      </c>
      <c r="W92" s="8">
        <v>0</v>
      </c>
      <c r="X92" s="8">
        <v>0</v>
      </c>
      <c r="Y92" s="19">
        <v>0</v>
      </c>
      <c r="Z92" s="56">
        <v>1</v>
      </c>
      <c r="AA92" s="7" t="s">
        <v>823</v>
      </c>
      <c r="AB92" s="9">
        <v>2</v>
      </c>
      <c r="AC92" s="12" t="s">
        <v>834</v>
      </c>
      <c r="AD92" s="56">
        <v>2</v>
      </c>
      <c r="AE92" s="27" t="s">
        <v>249</v>
      </c>
      <c r="AF92" s="65">
        <v>0</v>
      </c>
      <c r="AG92" s="69">
        <v>1</v>
      </c>
      <c r="AH92" s="12" t="s">
        <v>833</v>
      </c>
      <c r="AI92" s="48">
        <v>0</v>
      </c>
      <c r="AJ92" s="8">
        <v>48.34</v>
      </c>
      <c r="AK92" s="8">
        <v>0</v>
      </c>
      <c r="AL92" s="8">
        <v>3.66</v>
      </c>
      <c r="AM92" s="8">
        <v>0</v>
      </c>
      <c r="AN92" s="8">
        <v>0.01</v>
      </c>
      <c r="AO92" s="8">
        <v>0</v>
      </c>
      <c r="AP92" s="8">
        <v>0</v>
      </c>
      <c r="AQ92" s="19">
        <v>47.99</v>
      </c>
    </row>
    <row r="93" spans="1:43" s="10" customFormat="1" ht="12.75">
      <c r="A93" s="44">
        <v>91</v>
      </c>
      <c r="B93" s="16" t="s">
        <v>1400</v>
      </c>
      <c r="C93" s="48">
        <v>201.1</v>
      </c>
      <c r="D93" s="8">
        <v>169</v>
      </c>
      <c r="E93" s="8">
        <v>297</v>
      </c>
      <c r="F93" s="8">
        <v>27.13</v>
      </c>
      <c r="G93" s="19">
        <v>128</v>
      </c>
      <c r="H93" s="48">
        <v>98.1755</v>
      </c>
      <c r="I93" s="19">
        <v>9.80495</v>
      </c>
      <c r="J93" s="53">
        <v>21322.723367</v>
      </c>
      <c r="K93" s="23">
        <v>86.29</v>
      </c>
      <c r="L93" s="48">
        <f t="shared" si="1"/>
        <v>99.69869</v>
      </c>
      <c r="M93" s="8">
        <v>98.11102</v>
      </c>
      <c r="N93" s="8">
        <v>1.58767</v>
      </c>
      <c r="O93" s="19">
        <v>0.30131</v>
      </c>
      <c r="P93" s="48">
        <v>146.979</v>
      </c>
      <c r="Q93" s="8">
        <v>1.66443</v>
      </c>
      <c r="R93" s="8">
        <v>1</v>
      </c>
      <c r="S93" s="8">
        <v>0</v>
      </c>
      <c r="T93" s="19">
        <v>0</v>
      </c>
      <c r="U93" s="48">
        <v>0</v>
      </c>
      <c r="V93" s="8">
        <v>0</v>
      </c>
      <c r="W93" s="8">
        <v>0</v>
      </c>
      <c r="X93" s="8">
        <v>0</v>
      </c>
      <c r="Y93" s="19">
        <v>0</v>
      </c>
      <c r="Z93" s="56">
        <v>2</v>
      </c>
      <c r="AA93" s="7" t="s">
        <v>821</v>
      </c>
      <c r="AB93" s="9">
        <v>1</v>
      </c>
      <c r="AC93" s="12" t="s">
        <v>817</v>
      </c>
      <c r="AD93" s="56">
        <v>1</v>
      </c>
      <c r="AE93" s="27" t="s">
        <v>250</v>
      </c>
      <c r="AF93" s="65">
        <v>0</v>
      </c>
      <c r="AG93" s="69">
        <v>1</v>
      </c>
      <c r="AH93" s="12" t="s">
        <v>833</v>
      </c>
      <c r="AI93" s="48">
        <v>0</v>
      </c>
      <c r="AJ93" s="8">
        <v>67.04</v>
      </c>
      <c r="AK93" s="8">
        <v>0</v>
      </c>
      <c r="AL93" s="8">
        <v>1.59</v>
      </c>
      <c r="AM93" s="8">
        <v>0</v>
      </c>
      <c r="AN93" s="8">
        <v>0</v>
      </c>
      <c r="AO93" s="8">
        <v>0</v>
      </c>
      <c r="AP93" s="8">
        <v>0</v>
      </c>
      <c r="AQ93" s="19">
        <v>31.37</v>
      </c>
    </row>
    <row r="94" spans="1:43" s="10" customFormat="1" ht="12.75">
      <c r="A94" s="44">
        <v>92</v>
      </c>
      <c r="B94" s="16" t="s">
        <v>1401</v>
      </c>
      <c r="C94" s="48">
        <v>480.65</v>
      </c>
      <c r="D94" s="8">
        <v>172</v>
      </c>
      <c r="E94" s="8">
        <v>1398</v>
      </c>
      <c r="F94" s="8">
        <v>191.8</v>
      </c>
      <c r="G94" s="19">
        <v>1226</v>
      </c>
      <c r="H94" s="48">
        <v>97.1107</v>
      </c>
      <c r="I94" s="19">
        <v>13.8971</v>
      </c>
      <c r="J94" s="53">
        <v>196742.190008</v>
      </c>
      <c r="K94" s="23">
        <v>796.187395</v>
      </c>
      <c r="L94" s="48">
        <f t="shared" si="1"/>
        <v>99.91945</v>
      </c>
      <c r="M94" s="8">
        <v>99.50031</v>
      </c>
      <c r="N94" s="8">
        <v>0.41914</v>
      </c>
      <c r="O94" s="19">
        <v>0.08055</v>
      </c>
      <c r="P94" s="48">
        <v>146.625</v>
      </c>
      <c r="Q94" s="8">
        <v>3.99318</v>
      </c>
      <c r="R94" s="8">
        <v>4</v>
      </c>
      <c r="S94" s="8">
        <v>5</v>
      </c>
      <c r="T94" s="19">
        <v>0</v>
      </c>
      <c r="U94" s="48">
        <v>1.04</v>
      </c>
      <c r="V94" s="8">
        <v>1</v>
      </c>
      <c r="W94" s="8">
        <v>0</v>
      </c>
      <c r="X94" s="8">
        <v>0</v>
      </c>
      <c r="Y94" s="19">
        <v>0</v>
      </c>
      <c r="Z94" s="56">
        <v>2</v>
      </c>
      <c r="AA94" s="7" t="s">
        <v>821</v>
      </c>
      <c r="AB94" s="9">
        <v>2</v>
      </c>
      <c r="AC94" s="12" t="s">
        <v>835</v>
      </c>
      <c r="AD94" s="56">
        <v>4</v>
      </c>
      <c r="AE94" s="27" t="s">
        <v>251</v>
      </c>
      <c r="AF94" s="65">
        <v>6.3009</v>
      </c>
      <c r="AG94" s="69">
        <v>1</v>
      </c>
      <c r="AH94" s="12" t="s">
        <v>833</v>
      </c>
      <c r="AI94" s="48">
        <v>0</v>
      </c>
      <c r="AJ94" s="8">
        <v>75.09</v>
      </c>
      <c r="AK94" s="8">
        <v>0</v>
      </c>
      <c r="AL94" s="8">
        <v>1.7</v>
      </c>
      <c r="AM94" s="8">
        <v>0</v>
      </c>
      <c r="AN94" s="8">
        <v>0.14</v>
      </c>
      <c r="AO94" s="8">
        <v>0</v>
      </c>
      <c r="AP94" s="8">
        <v>0</v>
      </c>
      <c r="AQ94" s="19">
        <v>23.07</v>
      </c>
    </row>
    <row r="95" spans="1:43" s="10" customFormat="1" ht="12.75">
      <c r="A95" s="44">
        <v>93</v>
      </c>
      <c r="B95" s="16" t="s">
        <v>661</v>
      </c>
      <c r="C95" s="48">
        <v>1672.56</v>
      </c>
      <c r="D95" s="8">
        <v>468</v>
      </c>
      <c r="E95" s="8">
        <v>3029</v>
      </c>
      <c r="F95" s="8">
        <v>596.65</v>
      </c>
      <c r="G95" s="19">
        <v>2561</v>
      </c>
      <c r="H95" s="48">
        <v>86.0641</v>
      </c>
      <c r="I95" s="19">
        <v>25.1642</v>
      </c>
      <c r="J95" s="53">
        <v>73431.269998</v>
      </c>
      <c r="K95" s="23">
        <v>297.165807</v>
      </c>
      <c r="L95" s="48">
        <f t="shared" si="1"/>
        <v>93.84087</v>
      </c>
      <c r="M95" s="8">
        <v>31.42165</v>
      </c>
      <c r="N95" s="8">
        <v>62.41922</v>
      </c>
      <c r="O95" s="19">
        <v>6.15913</v>
      </c>
      <c r="P95" s="48">
        <v>267.259</v>
      </c>
      <c r="Q95" s="8">
        <v>9.57611</v>
      </c>
      <c r="R95" s="8">
        <v>38</v>
      </c>
      <c r="S95" s="8">
        <v>12</v>
      </c>
      <c r="T95" s="19">
        <v>78.63153</v>
      </c>
      <c r="U95" s="48">
        <v>2.44</v>
      </c>
      <c r="V95" s="8">
        <v>8</v>
      </c>
      <c r="W95" s="8">
        <v>0.05</v>
      </c>
      <c r="X95" s="8">
        <v>2</v>
      </c>
      <c r="Y95" s="19">
        <v>0.00337</v>
      </c>
      <c r="Z95" s="56">
        <v>1</v>
      </c>
      <c r="AA95" s="7" t="s">
        <v>774</v>
      </c>
      <c r="AB95" s="9">
        <v>2</v>
      </c>
      <c r="AC95" s="12" t="s">
        <v>836</v>
      </c>
      <c r="AD95" s="56">
        <v>3</v>
      </c>
      <c r="AE95" s="27" t="s">
        <v>252</v>
      </c>
      <c r="AF95" s="65">
        <v>0</v>
      </c>
      <c r="AG95" s="69">
        <v>1</v>
      </c>
      <c r="AH95" s="12" t="s">
        <v>833</v>
      </c>
      <c r="AI95" s="48">
        <v>58.91</v>
      </c>
      <c r="AJ95" s="8">
        <v>33.06</v>
      </c>
      <c r="AK95" s="8">
        <v>2.56</v>
      </c>
      <c r="AL95" s="8">
        <v>0.67</v>
      </c>
      <c r="AM95" s="8">
        <v>0</v>
      </c>
      <c r="AN95" s="8">
        <v>4.46</v>
      </c>
      <c r="AO95" s="8">
        <v>0.04</v>
      </c>
      <c r="AP95" s="8">
        <v>0</v>
      </c>
      <c r="AQ95" s="19">
        <v>0.3</v>
      </c>
    </row>
    <row r="96" spans="1:43" s="10" customFormat="1" ht="12.75">
      <c r="A96" s="44">
        <v>94</v>
      </c>
      <c r="B96" s="16" t="s">
        <v>669</v>
      </c>
      <c r="C96" s="48">
        <v>549.16</v>
      </c>
      <c r="D96" s="8">
        <v>475</v>
      </c>
      <c r="E96" s="8">
        <v>699</v>
      </c>
      <c r="F96" s="8">
        <v>36.26</v>
      </c>
      <c r="G96" s="19">
        <v>224</v>
      </c>
      <c r="H96" s="48">
        <v>66.1817</v>
      </c>
      <c r="I96" s="19">
        <v>14.4557</v>
      </c>
      <c r="J96" s="53">
        <v>2215.270268</v>
      </c>
      <c r="K96" s="23">
        <v>8.964881</v>
      </c>
      <c r="L96" s="48">
        <f t="shared" si="1"/>
        <v>0</v>
      </c>
      <c r="M96" s="8">
        <v>0</v>
      </c>
      <c r="N96" s="8">
        <v>0</v>
      </c>
      <c r="O96" s="19">
        <v>100</v>
      </c>
      <c r="P96" s="48">
        <v>273.457</v>
      </c>
      <c r="Q96" s="8">
        <v>3.03606</v>
      </c>
      <c r="R96" s="8">
        <v>2</v>
      </c>
      <c r="S96" s="8">
        <v>4</v>
      </c>
      <c r="T96" s="19">
        <v>99.21082</v>
      </c>
      <c r="U96" s="48">
        <v>93.23</v>
      </c>
      <c r="V96" s="8">
        <v>1</v>
      </c>
      <c r="W96" s="8">
        <v>100</v>
      </c>
      <c r="X96" s="8">
        <v>1</v>
      </c>
      <c r="Y96" s="19">
        <v>0</v>
      </c>
      <c r="Z96" s="56">
        <v>1</v>
      </c>
      <c r="AA96" s="7" t="s">
        <v>774</v>
      </c>
      <c r="AB96" s="9">
        <v>2</v>
      </c>
      <c r="AC96" s="12" t="s">
        <v>837</v>
      </c>
      <c r="AD96" s="56">
        <v>1</v>
      </c>
      <c r="AE96" s="27" t="s">
        <v>242</v>
      </c>
      <c r="AF96" s="65">
        <v>0</v>
      </c>
      <c r="AG96" s="69">
        <v>1</v>
      </c>
      <c r="AH96" s="12" t="s">
        <v>833</v>
      </c>
      <c r="AI96" s="48">
        <v>0.11</v>
      </c>
      <c r="AJ96" s="8">
        <v>42.62</v>
      </c>
      <c r="AK96" s="8">
        <v>21.76</v>
      </c>
      <c r="AL96" s="8">
        <v>1.92</v>
      </c>
      <c r="AM96" s="8">
        <v>0</v>
      </c>
      <c r="AN96" s="8">
        <v>32.02</v>
      </c>
      <c r="AO96" s="8">
        <v>0</v>
      </c>
      <c r="AP96" s="8">
        <v>0</v>
      </c>
      <c r="AQ96" s="19">
        <v>1.58</v>
      </c>
    </row>
    <row r="97" spans="1:43" s="10" customFormat="1" ht="12.75">
      <c r="A97" s="44">
        <v>95</v>
      </c>
      <c r="B97" s="16" t="s">
        <v>663</v>
      </c>
      <c r="C97" s="48">
        <v>1174.03</v>
      </c>
      <c r="D97" s="8">
        <v>503</v>
      </c>
      <c r="E97" s="8">
        <v>1909</v>
      </c>
      <c r="F97" s="8">
        <v>269.52</v>
      </c>
      <c r="G97" s="19">
        <v>1406</v>
      </c>
      <c r="H97" s="48">
        <v>70.4188</v>
      </c>
      <c r="I97" s="19">
        <v>42.3426</v>
      </c>
      <c r="J97" s="53">
        <v>15645.956136</v>
      </c>
      <c r="K97" s="23">
        <v>63.316938</v>
      </c>
      <c r="L97" s="48">
        <f t="shared" si="1"/>
        <v>97.54831999999999</v>
      </c>
      <c r="M97" s="8">
        <v>62.47053</v>
      </c>
      <c r="N97" s="8">
        <v>35.07779</v>
      </c>
      <c r="O97" s="19">
        <v>2.45167</v>
      </c>
      <c r="P97" s="48">
        <v>271.69501</v>
      </c>
      <c r="Q97" s="8">
        <v>4.93688</v>
      </c>
      <c r="R97" s="8">
        <v>7</v>
      </c>
      <c r="S97" s="8">
        <v>8</v>
      </c>
      <c r="T97" s="19">
        <v>0</v>
      </c>
      <c r="U97" s="48">
        <v>5.52</v>
      </c>
      <c r="V97" s="8">
        <v>2</v>
      </c>
      <c r="W97" s="8">
        <v>0</v>
      </c>
      <c r="X97" s="8">
        <v>0</v>
      </c>
      <c r="Y97" s="19">
        <v>0</v>
      </c>
      <c r="Z97" s="56">
        <v>1</v>
      </c>
      <c r="AA97" s="7" t="s">
        <v>774</v>
      </c>
      <c r="AB97" s="9">
        <v>2</v>
      </c>
      <c r="AC97" s="12" t="s">
        <v>836</v>
      </c>
      <c r="AD97" s="56">
        <v>2</v>
      </c>
      <c r="AE97" s="27" t="s">
        <v>253</v>
      </c>
      <c r="AF97" s="65">
        <v>0</v>
      </c>
      <c r="AG97" s="69">
        <v>1</v>
      </c>
      <c r="AH97" s="12" t="s">
        <v>833</v>
      </c>
      <c r="AI97" s="48">
        <v>31.23</v>
      </c>
      <c r="AJ97" s="8">
        <v>56.8</v>
      </c>
      <c r="AK97" s="8">
        <v>2.97</v>
      </c>
      <c r="AL97" s="8">
        <v>2.75</v>
      </c>
      <c r="AM97" s="8">
        <v>0</v>
      </c>
      <c r="AN97" s="8">
        <v>1.3</v>
      </c>
      <c r="AO97" s="8">
        <v>0</v>
      </c>
      <c r="AP97" s="8">
        <v>0</v>
      </c>
      <c r="AQ97" s="19">
        <v>4.95</v>
      </c>
    </row>
    <row r="98" spans="1:43" s="10" customFormat="1" ht="12.75">
      <c r="A98" s="44">
        <v>96</v>
      </c>
      <c r="B98" s="16"/>
      <c r="C98" s="48">
        <v>479.81</v>
      </c>
      <c r="D98" s="8">
        <v>161</v>
      </c>
      <c r="E98" s="8">
        <v>1248</v>
      </c>
      <c r="F98" s="8">
        <v>158.38</v>
      </c>
      <c r="G98" s="19">
        <v>1087</v>
      </c>
      <c r="H98" s="48">
        <v>83.7628</v>
      </c>
      <c r="I98" s="19">
        <v>29.9242</v>
      </c>
      <c r="J98" s="53">
        <v>285169.458775</v>
      </c>
      <c r="K98" s="23">
        <v>1154.039856</v>
      </c>
      <c r="L98" s="48">
        <f t="shared" si="1"/>
        <v>99.8698</v>
      </c>
      <c r="M98" s="8">
        <v>99.68839</v>
      </c>
      <c r="N98" s="8">
        <v>0.18141</v>
      </c>
      <c r="O98" s="19">
        <v>0.1302</v>
      </c>
      <c r="P98" s="48">
        <v>191.52299</v>
      </c>
      <c r="Q98" s="8">
        <v>28.0156</v>
      </c>
      <c r="R98" s="8">
        <v>12</v>
      </c>
      <c r="S98" s="8">
        <v>5</v>
      </c>
      <c r="T98" s="19">
        <v>0</v>
      </c>
      <c r="U98" s="48">
        <v>30.91</v>
      </c>
      <c r="V98" s="8">
        <v>1</v>
      </c>
      <c r="W98" s="8">
        <v>0</v>
      </c>
      <c r="X98" s="8">
        <v>0</v>
      </c>
      <c r="Y98" s="19">
        <v>0</v>
      </c>
      <c r="Z98" s="56">
        <v>2</v>
      </c>
      <c r="AA98" s="7" t="s">
        <v>821</v>
      </c>
      <c r="AB98" s="9">
        <v>2</v>
      </c>
      <c r="AC98" s="12" t="s">
        <v>838</v>
      </c>
      <c r="AD98" s="56">
        <v>3</v>
      </c>
      <c r="AE98" s="27" t="s">
        <v>254</v>
      </c>
      <c r="AF98" s="65">
        <v>40.72409</v>
      </c>
      <c r="AG98" s="69">
        <v>1</v>
      </c>
      <c r="AH98" s="12" t="s">
        <v>833</v>
      </c>
      <c r="AI98" s="48">
        <v>0</v>
      </c>
      <c r="AJ98" s="8">
        <v>24.51</v>
      </c>
      <c r="AK98" s="8">
        <v>0</v>
      </c>
      <c r="AL98" s="8">
        <v>17.2</v>
      </c>
      <c r="AM98" s="8">
        <v>0</v>
      </c>
      <c r="AN98" s="8">
        <v>0</v>
      </c>
      <c r="AO98" s="8">
        <v>0</v>
      </c>
      <c r="AP98" s="8">
        <v>0</v>
      </c>
      <c r="AQ98" s="19">
        <v>58.28</v>
      </c>
    </row>
    <row r="99" spans="1:43" s="10" customFormat="1" ht="12.75">
      <c r="A99" s="44">
        <v>97</v>
      </c>
      <c r="B99" s="16" t="s">
        <v>668</v>
      </c>
      <c r="C99" s="48">
        <v>843.47</v>
      </c>
      <c r="D99" s="8">
        <v>604</v>
      </c>
      <c r="E99" s="8">
        <v>1162</v>
      </c>
      <c r="F99" s="8">
        <v>136.89</v>
      </c>
      <c r="G99" s="19">
        <v>558</v>
      </c>
      <c r="H99" s="48">
        <v>90.361</v>
      </c>
      <c r="I99" s="19">
        <v>18.0562</v>
      </c>
      <c r="J99" s="53">
        <v>4317.96963</v>
      </c>
      <c r="K99" s="23">
        <v>17.474203</v>
      </c>
      <c r="L99" s="48">
        <f t="shared" si="1"/>
        <v>79.22762</v>
      </c>
      <c r="M99" s="8">
        <v>0</v>
      </c>
      <c r="N99" s="8">
        <v>79.22762</v>
      </c>
      <c r="O99" s="19">
        <v>20.77238</v>
      </c>
      <c r="P99" s="48">
        <v>277.694</v>
      </c>
      <c r="Q99" s="8">
        <v>10.4243</v>
      </c>
      <c r="R99" s="8">
        <v>3</v>
      </c>
      <c r="S99" s="8">
        <v>4</v>
      </c>
      <c r="T99" s="19">
        <v>4.21299</v>
      </c>
      <c r="U99" s="48">
        <v>14.87</v>
      </c>
      <c r="V99" s="8">
        <v>2</v>
      </c>
      <c r="W99" s="8">
        <v>3.39</v>
      </c>
      <c r="X99" s="8">
        <v>1</v>
      </c>
      <c r="Y99" s="19">
        <v>0</v>
      </c>
      <c r="Z99" s="56">
        <v>1</v>
      </c>
      <c r="AA99" s="7" t="s">
        <v>774</v>
      </c>
      <c r="AB99" s="9">
        <v>3</v>
      </c>
      <c r="AC99" s="12" t="s">
        <v>839</v>
      </c>
      <c r="AD99" s="56">
        <v>1</v>
      </c>
      <c r="AE99" s="27" t="s">
        <v>242</v>
      </c>
      <c r="AF99" s="65">
        <v>0</v>
      </c>
      <c r="AG99" s="69">
        <v>1</v>
      </c>
      <c r="AH99" s="12" t="s">
        <v>833</v>
      </c>
      <c r="AI99" s="48">
        <v>4.51</v>
      </c>
      <c r="AJ99" s="8">
        <v>88.82</v>
      </c>
      <c r="AK99" s="8">
        <v>3.8</v>
      </c>
      <c r="AL99" s="8">
        <v>0.18</v>
      </c>
      <c r="AM99" s="8">
        <v>0</v>
      </c>
      <c r="AN99" s="8">
        <v>0.94</v>
      </c>
      <c r="AO99" s="8">
        <v>0.18</v>
      </c>
      <c r="AP99" s="8">
        <v>0</v>
      </c>
      <c r="AQ99" s="19">
        <v>1.58</v>
      </c>
    </row>
    <row r="100" spans="1:43" s="10" customFormat="1" ht="12.75">
      <c r="A100" s="44">
        <v>98</v>
      </c>
      <c r="B100" s="16" t="s">
        <v>666</v>
      </c>
      <c r="C100" s="48">
        <v>879.17</v>
      </c>
      <c r="D100" s="8">
        <v>305</v>
      </c>
      <c r="E100" s="8">
        <v>1761</v>
      </c>
      <c r="F100" s="8">
        <v>293.94</v>
      </c>
      <c r="G100" s="19">
        <v>1456</v>
      </c>
      <c r="H100" s="48">
        <v>75.4968</v>
      </c>
      <c r="I100" s="19">
        <v>39.5092</v>
      </c>
      <c r="J100" s="53">
        <v>25420.271702</v>
      </c>
      <c r="K100" s="23">
        <v>102.87219</v>
      </c>
      <c r="L100" s="48">
        <f t="shared" si="1"/>
        <v>91.12598</v>
      </c>
      <c r="M100" s="8">
        <v>75.14305</v>
      </c>
      <c r="N100" s="8">
        <v>15.98293</v>
      </c>
      <c r="O100" s="19">
        <v>8.87402</v>
      </c>
      <c r="P100" s="48">
        <v>272.08301</v>
      </c>
      <c r="Q100" s="8">
        <v>10.4979</v>
      </c>
      <c r="R100" s="8">
        <v>11</v>
      </c>
      <c r="S100" s="8">
        <v>9</v>
      </c>
      <c r="T100" s="19">
        <v>0</v>
      </c>
      <c r="U100" s="48">
        <v>0.58</v>
      </c>
      <c r="V100" s="8">
        <v>1</v>
      </c>
      <c r="W100" s="8">
        <v>0.84</v>
      </c>
      <c r="X100" s="8">
        <v>1</v>
      </c>
      <c r="Y100" s="19">
        <v>0</v>
      </c>
      <c r="Z100" s="56">
        <v>1</v>
      </c>
      <c r="AA100" s="7" t="s">
        <v>774</v>
      </c>
      <c r="AB100" s="9">
        <v>3</v>
      </c>
      <c r="AC100" s="12" t="s">
        <v>841</v>
      </c>
      <c r="AD100" s="56">
        <v>2</v>
      </c>
      <c r="AE100" s="27" t="s">
        <v>255</v>
      </c>
      <c r="AF100" s="65">
        <v>0</v>
      </c>
      <c r="AG100" s="69">
        <v>1</v>
      </c>
      <c r="AH100" s="12" t="s">
        <v>840</v>
      </c>
      <c r="AI100" s="48">
        <v>13.42</v>
      </c>
      <c r="AJ100" s="8">
        <v>80.04</v>
      </c>
      <c r="AK100" s="8">
        <v>1.75</v>
      </c>
      <c r="AL100" s="8">
        <v>0.79</v>
      </c>
      <c r="AM100" s="8">
        <v>0</v>
      </c>
      <c r="AN100" s="8">
        <v>3.45</v>
      </c>
      <c r="AO100" s="8">
        <v>0.04</v>
      </c>
      <c r="AP100" s="8">
        <v>0.04</v>
      </c>
      <c r="AQ100" s="19">
        <v>0.48</v>
      </c>
    </row>
    <row r="101" spans="1:43" s="10" customFormat="1" ht="25.5">
      <c r="A101" s="44">
        <v>99</v>
      </c>
      <c r="B101" s="16" t="s">
        <v>664</v>
      </c>
      <c r="C101" s="48">
        <v>1338.87</v>
      </c>
      <c r="D101" s="8">
        <v>942</v>
      </c>
      <c r="E101" s="8">
        <v>1772</v>
      </c>
      <c r="F101" s="8">
        <v>183.68</v>
      </c>
      <c r="G101" s="19">
        <v>830</v>
      </c>
      <c r="H101" s="48">
        <v>88.3807</v>
      </c>
      <c r="I101" s="19">
        <v>25.8392</v>
      </c>
      <c r="J101" s="53">
        <v>15837.681646000001</v>
      </c>
      <c r="K101" s="23">
        <v>64.092824</v>
      </c>
      <c r="L101" s="48">
        <f t="shared" si="1"/>
        <v>92.03056</v>
      </c>
      <c r="M101" s="8">
        <v>7.26762</v>
      </c>
      <c r="N101" s="8">
        <v>84.76294</v>
      </c>
      <c r="O101" s="19">
        <v>7.96943</v>
      </c>
      <c r="P101" s="48">
        <v>281.89499</v>
      </c>
      <c r="Q101" s="8">
        <v>14.8589</v>
      </c>
      <c r="R101" s="8">
        <v>6</v>
      </c>
      <c r="S101" s="8">
        <v>11</v>
      </c>
      <c r="T101" s="19">
        <v>0</v>
      </c>
      <c r="U101" s="48">
        <v>0</v>
      </c>
      <c r="V101" s="8">
        <v>0</v>
      </c>
      <c r="W101" s="8">
        <v>81.69</v>
      </c>
      <c r="X101" s="8">
        <v>2</v>
      </c>
      <c r="Y101" s="19">
        <v>0.0156</v>
      </c>
      <c r="Z101" s="56">
        <v>2</v>
      </c>
      <c r="AA101" s="7" t="s">
        <v>842</v>
      </c>
      <c r="AB101" s="9">
        <v>4</v>
      </c>
      <c r="AC101" s="12" t="s">
        <v>843</v>
      </c>
      <c r="AD101" s="56">
        <v>1</v>
      </c>
      <c r="AE101" s="27" t="s">
        <v>256</v>
      </c>
      <c r="AF101" s="65">
        <v>0</v>
      </c>
      <c r="AG101" s="69">
        <v>1</v>
      </c>
      <c r="AH101" s="12" t="s">
        <v>833</v>
      </c>
      <c r="AI101" s="48">
        <v>51.48</v>
      </c>
      <c r="AJ101" s="8">
        <v>33.87</v>
      </c>
      <c r="AK101" s="8">
        <v>10.9</v>
      </c>
      <c r="AL101" s="8">
        <v>0.39</v>
      </c>
      <c r="AM101" s="8">
        <v>0.9</v>
      </c>
      <c r="AN101" s="8">
        <v>2.45</v>
      </c>
      <c r="AO101" s="8">
        <v>0</v>
      </c>
      <c r="AP101" s="8">
        <v>0</v>
      </c>
      <c r="AQ101" s="19">
        <v>0</v>
      </c>
    </row>
    <row r="102" spans="1:43" s="10" customFormat="1" ht="12.75">
      <c r="A102" s="44">
        <v>100</v>
      </c>
      <c r="B102" s="16" t="s">
        <v>702</v>
      </c>
      <c r="C102" s="48">
        <v>295.8</v>
      </c>
      <c r="D102" s="8">
        <v>8</v>
      </c>
      <c r="E102" s="8">
        <v>663</v>
      </c>
      <c r="F102" s="8">
        <v>121.83</v>
      </c>
      <c r="G102" s="19">
        <v>655</v>
      </c>
      <c r="H102" s="48">
        <v>16.7994</v>
      </c>
      <c r="I102" s="19">
        <v>30.3495</v>
      </c>
      <c r="J102" s="53">
        <v>3464.653791</v>
      </c>
      <c r="K102" s="23">
        <v>14.020956</v>
      </c>
      <c r="L102" s="48">
        <f t="shared" si="1"/>
        <v>89.51099</v>
      </c>
      <c r="M102" s="8">
        <v>89.51099</v>
      </c>
      <c r="N102" s="8">
        <v>0</v>
      </c>
      <c r="O102" s="19">
        <v>10.48901</v>
      </c>
      <c r="P102" s="48">
        <v>302.00299</v>
      </c>
      <c r="Q102" s="8">
        <v>12.7892</v>
      </c>
      <c r="R102" s="8">
        <v>3</v>
      </c>
      <c r="S102" s="8">
        <v>4</v>
      </c>
      <c r="T102" s="19">
        <v>0</v>
      </c>
      <c r="U102" s="48">
        <v>0.11</v>
      </c>
      <c r="V102" s="8">
        <v>1</v>
      </c>
      <c r="W102" s="8">
        <v>100</v>
      </c>
      <c r="X102" s="8">
        <v>1</v>
      </c>
      <c r="Y102" s="19">
        <v>0.63514</v>
      </c>
      <c r="Z102" s="56">
        <v>1</v>
      </c>
      <c r="AA102" s="7" t="s">
        <v>774</v>
      </c>
      <c r="AB102" s="9">
        <v>1</v>
      </c>
      <c r="AC102" s="12" t="s">
        <v>844</v>
      </c>
      <c r="AD102" s="56">
        <v>1</v>
      </c>
      <c r="AE102" s="27" t="s">
        <v>257</v>
      </c>
      <c r="AF102" s="65">
        <v>0</v>
      </c>
      <c r="AG102" s="69">
        <v>1</v>
      </c>
      <c r="AH102" s="12" t="s">
        <v>840</v>
      </c>
      <c r="AI102" s="48">
        <v>2.12</v>
      </c>
      <c r="AJ102" s="8">
        <v>87.44</v>
      </c>
      <c r="AK102" s="8">
        <v>0.56</v>
      </c>
      <c r="AL102" s="8">
        <v>0.28</v>
      </c>
      <c r="AM102" s="8">
        <v>0</v>
      </c>
      <c r="AN102" s="8">
        <v>9.6</v>
      </c>
      <c r="AO102" s="8">
        <v>0</v>
      </c>
      <c r="AP102" s="8">
        <v>0</v>
      </c>
      <c r="AQ102" s="19">
        <v>0</v>
      </c>
    </row>
    <row r="103" spans="1:43" s="10" customFormat="1" ht="38.25">
      <c r="A103" s="44">
        <v>101</v>
      </c>
      <c r="B103" s="16" t="s">
        <v>660</v>
      </c>
      <c r="C103" s="48">
        <v>1720.05</v>
      </c>
      <c r="D103" s="8">
        <v>433</v>
      </c>
      <c r="E103" s="8">
        <v>3503</v>
      </c>
      <c r="F103" s="8">
        <v>564.17</v>
      </c>
      <c r="G103" s="19">
        <v>3070</v>
      </c>
      <c r="H103" s="48">
        <v>89.7379</v>
      </c>
      <c r="I103" s="19">
        <v>19.2002</v>
      </c>
      <c r="J103" s="53">
        <v>289282.034234</v>
      </c>
      <c r="K103" s="23">
        <v>1170.682858</v>
      </c>
      <c r="L103" s="48">
        <f t="shared" si="1"/>
        <v>90.76729</v>
      </c>
      <c r="M103" s="8">
        <v>72.15151</v>
      </c>
      <c r="N103" s="8">
        <v>18.61578</v>
      </c>
      <c r="O103" s="19">
        <v>9.23271</v>
      </c>
      <c r="P103" s="48">
        <v>258.20099</v>
      </c>
      <c r="Q103" s="8">
        <v>21.1185</v>
      </c>
      <c r="R103" s="8">
        <v>64</v>
      </c>
      <c r="S103" s="8">
        <v>32</v>
      </c>
      <c r="T103" s="19">
        <v>52.06472</v>
      </c>
      <c r="U103" s="48">
        <v>2.7</v>
      </c>
      <c r="V103" s="8">
        <v>11</v>
      </c>
      <c r="W103" s="8">
        <v>0.48</v>
      </c>
      <c r="X103" s="8">
        <v>1</v>
      </c>
      <c r="Y103" s="19">
        <v>0.1008</v>
      </c>
      <c r="Z103" s="56">
        <v>3</v>
      </c>
      <c r="AA103" s="7" t="s">
        <v>845</v>
      </c>
      <c r="AB103" s="9">
        <v>6</v>
      </c>
      <c r="AC103" s="12" t="s">
        <v>846</v>
      </c>
      <c r="AD103" s="56">
        <v>7</v>
      </c>
      <c r="AE103" s="27" t="s">
        <v>258</v>
      </c>
      <c r="AF103" s="65">
        <v>7.99918</v>
      </c>
      <c r="AG103" s="69">
        <v>2</v>
      </c>
      <c r="AH103" s="12" t="s">
        <v>816</v>
      </c>
      <c r="AI103" s="48">
        <v>58.63</v>
      </c>
      <c r="AJ103" s="8">
        <v>22.97</v>
      </c>
      <c r="AK103" s="8">
        <v>12.8</v>
      </c>
      <c r="AL103" s="8">
        <v>0.67</v>
      </c>
      <c r="AM103" s="8">
        <v>0</v>
      </c>
      <c r="AN103" s="8">
        <v>0.51</v>
      </c>
      <c r="AO103" s="8">
        <v>0</v>
      </c>
      <c r="AP103" s="8">
        <v>0.01</v>
      </c>
      <c r="AQ103" s="19">
        <v>4.42</v>
      </c>
    </row>
    <row r="104" spans="1:43" s="10" customFormat="1" ht="25.5">
      <c r="A104" s="44">
        <v>102</v>
      </c>
      <c r="B104" s="16" t="s">
        <v>662</v>
      </c>
      <c r="C104" s="48">
        <v>1786.88</v>
      </c>
      <c r="D104" s="8">
        <v>917</v>
      </c>
      <c r="E104" s="8">
        <v>2588</v>
      </c>
      <c r="F104" s="8">
        <v>320.37</v>
      </c>
      <c r="G104" s="19">
        <v>1671</v>
      </c>
      <c r="H104" s="48">
        <v>85.9486</v>
      </c>
      <c r="I104" s="19">
        <v>24.5653</v>
      </c>
      <c r="J104" s="53">
        <v>75173.185798</v>
      </c>
      <c r="K104" s="23">
        <v>304.21509</v>
      </c>
      <c r="L104" s="48">
        <f t="shared" si="1"/>
        <v>95.69722</v>
      </c>
      <c r="M104" s="8">
        <v>32.85305</v>
      </c>
      <c r="N104" s="8">
        <v>62.84417</v>
      </c>
      <c r="O104" s="19">
        <v>4.30277</v>
      </c>
      <c r="P104" s="48">
        <v>270.14499</v>
      </c>
      <c r="Q104" s="8">
        <v>11.2938</v>
      </c>
      <c r="R104" s="8">
        <v>43</v>
      </c>
      <c r="S104" s="8">
        <v>18</v>
      </c>
      <c r="T104" s="19">
        <v>57.86046</v>
      </c>
      <c r="U104" s="48">
        <v>3.98</v>
      </c>
      <c r="V104" s="8">
        <v>10</v>
      </c>
      <c r="W104" s="8">
        <v>17.69</v>
      </c>
      <c r="X104" s="8">
        <v>2</v>
      </c>
      <c r="Y104" s="19">
        <v>0.07237</v>
      </c>
      <c r="Z104" s="56">
        <v>2</v>
      </c>
      <c r="AA104" s="7" t="s">
        <v>842</v>
      </c>
      <c r="AB104" s="9">
        <v>5</v>
      </c>
      <c r="AC104" s="12" t="s">
        <v>847</v>
      </c>
      <c r="AD104" s="56">
        <v>4</v>
      </c>
      <c r="AE104" s="27" t="s">
        <v>259</v>
      </c>
      <c r="AF104" s="65">
        <v>0</v>
      </c>
      <c r="AG104" s="69">
        <v>1</v>
      </c>
      <c r="AH104" s="12" t="s">
        <v>833</v>
      </c>
      <c r="AI104" s="48">
        <v>69.1</v>
      </c>
      <c r="AJ104" s="8">
        <v>5.9</v>
      </c>
      <c r="AK104" s="8">
        <v>22.62</v>
      </c>
      <c r="AL104" s="8">
        <v>0.06</v>
      </c>
      <c r="AM104" s="8">
        <v>0</v>
      </c>
      <c r="AN104" s="8">
        <v>2.31</v>
      </c>
      <c r="AO104" s="8">
        <v>0</v>
      </c>
      <c r="AP104" s="8">
        <v>0</v>
      </c>
      <c r="AQ104" s="19">
        <v>0</v>
      </c>
    </row>
    <row r="105" spans="1:43" s="10" customFormat="1" ht="12.75">
      <c r="A105" s="44">
        <v>103</v>
      </c>
      <c r="B105" s="16" t="s">
        <v>665</v>
      </c>
      <c r="C105" s="48">
        <v>1207.52</v>
      </c>
      <c r="D105" s="8">
        <v>580</v>
      </c>
      <c r="E105" s="8">
        <v>1729</v>
      </c>
      <c r="F105" s="8">
        <v>228.66</v>
      </c>
      <c r="G105" s="19">
        <v>1149</v>
      </c>
      <c r="H105" s="48">
        <v>84.031</v>
      </c>
      <c r="I105" s="19">
        <v>30.9814</v>
      </c>
      <c r="J105" s="53">
        <v>22831.389743</v>
      </c>
      <c r="K105" s="23">
        <v>92.395356</v>
      </c>
      <c r="L105" s="48">
        <f t="shared" si="1"/>
        <v>87.98789</v>
      </c>
      <c r="M105" s="8">
        <v>35.20381</v>
      </c>
      <c r="N105" s="8">
        <v>52.78408</v>
      </c>
      <c r="O105" s="19">
        <v>12.01211</v>
      </c>
      <c r="P105" s="48">
        <v>273.298</v>
      </c>
      <c r="Q105" s="8">
        <v>13.2509</v>
      </c>
      <c r="R105" s="8">
        <v>9</v>
      </c>
      <c r="S105" s="8">
        <v>10</v>
      </c>
      <c r="T105" s="19">
        <v>0</v>
      </c>
      <c r="U105" s="48">
        <v>0.44</v>
      </c>
      <c r="V105" s="8">
        <v>1</v>
      </c>
      <c r="W105" s="8">
        <v>16.97</v>
      </c>
      <c r="X105" s="8">
        <v>2</v>
      </c>
      <c r="Y105" s="19">
        <v>0.07568</v>
      </c>
      <c r="Z105" s="56">
        <v>2</v>
      </c>
      <c r="AA105" s="7" t="s">
        <v>842</v>
      </c>
      <c r="AB105" s="9">
        <v>3</v>
      </c>
      <c r="AC105" s="12" t="s">
        <v>848</v>
      </c>
      <c r="AD105" s="56">
        <v>2</v>
      </c>
      <c r="AE105" s="27" t="s">
        <v>253</v>
      </c>
      <c r="AF105" s="65">
        <v>0</v>
      </c>
      <c r="AG105" s="69">
        <v>1</v>
      </c>
      <c r="AH105" s="12" t="s">
        <v>833</v>
      </c>
      <c r="AI105" s="48">
        <v>35.38</v>
      </c>
      <c r="AJ105" s="8">
        <v>54.16</v>
      </c>
      <c r="AK105" s="8">
        <v>0.86</v>
      </c>
      <c r="AL105" s="8">
        <v>1.83</v>
      </c>
      <c r="AM105" s="8">
        <v>0</v>
      </c>
      <c r="AN105" s="8">
        <v>1.84</v>
      </c>
      <c r="AO105" s="8">
        <v>0.13</v>
      </c>
      <c r="AP105" s="8">
        <v>0.02</v>
      </c>
      <c r="AQ105" s="19">
        <v>5.78</v>
      </c>
    </row>
    <row r="106" spans="1:43" s="10" customFormat="1" ht="12.75">
      <c r="A106" s="44">
        <v>104</v>
      </c>
      <c r="B106" s="16" t="s">
        <v>704</v>
      </c>
      <c r="C106" s="48">
        <v>271.45</v>
      </c>
      <c r="D106" s="8">
        <v>130</v>
      </c>
      <c r="E106" s="8">
        <v>537</v>
      </c>
      <c r="F106" s="8">
        <v>79.23</v>
      </c>
      <c r="G106" s="19">
        <v>407</v>
      </c>
      <c r="H106" s="48">
        <v>0</v>
      </c>
      <c r="I106" s="19">
        <v>0</v>
      </c>
      <c r="J106" s="53">
        <v>3947.499218</v>
      </c>
      <c r="K106" s="23">
        <v>15.974963</v>
      </c>
      <c r="L106" s="48">
        <f t="shared" si="1"/>
        <v>94.17596</v>
      </c>
      <c r="M106" s="8">
        <v>94.17596</v>
      </c>
      <c r="N106" s="8">
        <v>0</v>
      </c>
      <c r="O106" s="19">
        <v>5.82404</v>
      </c>
      <c r="P106" s="48">
        <v>244.41299</v>
      </c>
      <c r="Q106" s="8">
        <v>3.20232</v>
      </c>
      <c r="R106" s="8">
        <v>4</v>
      </c>
      <c r="S106" s="8">
        <v>3</v>
      </c>
      <c r="T106" s="19">
        <v>0</v>
      </c>
      <c r="U106" s="48">
        <v>0</v>
      </c>
      <c r="V106" s="8">
        <v>0</v>
      </c>
      <c r="W106" s="8">
        <v>0</v>
      </c>
      <c r="X106" s="8">
        <v>0</v>
      </c>
      <c r="Y106" s="19">
        <v>0</v>
      </c>
      <c r="Z106" s="56">
        <v>1</v>
      </c>
      <c r="AA106" s="7" t="s">
        <v>774</v>
      </c>
      <c r="AB106" s="9">
        <v>2</v>
      </c>
      <c r="AC106" s="12" t="s">
        <v>849</v>
      </c>
      <c r="AD106" s="56">
        <v>2</v>
      </c>
      <c r="AE106" s="27" t="s">
        <v>260</v>
      </c>
      <c r="AF106" s="65">
        <v>0</v>
      </c>
      <c r="AG106" s="69">
        <v>1</v>
      </c>
      <c r="AH106" s="12" t="s">
        <v>840</v>
      </c>
      <c r="AI106" s="48">
        <v>0.43</v>
      </c>
      <c r="AJ106" s="8">
        <v>65.55</v>
      </c>
      <c r="AK106" s="8">
        <v>2.04</v>
      </c>
      <c r="AL106" s="8">
        <v>0.56</v>
      </c>
      <c r="AM106" s="8">
        <v>1.55</v>
      </c>
      <c r="AN106" s="8">
        <v>29.86</v>
      </c>
      <c r="AO106" s="8">
        <v>0</v>
      </c>
      <c r="AP106" s="8">
        <v>0</v>
      </c>
      <c r="AQ106" s="19">
        <v>0</v>
      </c>
    </row>
    <row r="107" spans="1:43" s="10" customFormat="1" ht="12.75">
      <c r="A107" s="44">
        <v>105</v>
      </c>
      <c r="B107" s="16"/>
      <c r="C107" s="48">
        <v>1360.27</v>
      </c>
      <c r="D107" s="8">
        <v>1233</v>
      </c>
      <c r="E107" s="8">
        <v>1498</v>
      </c>
      <c r="F107" s="8">
        <v>53.55</v>
      </c>
      <c r="G107" s="19">
        <v>265</v>
      </c>
      <c r="H107" s="48">
        <v>75.1862</v>
      </c>
      <c r="I107" s="19">
        <v>29.2649</v>
      </c>
      <c r="J107" s="53">
        <v>2535.301214</v>
      </c>
      <c r="K107" s="23">
        <v>10.26</v>
      </c>
      <c r="L107" s="48">
        <f t="shared" si="1"/>
        <v>97.56336</v>
      </c>
      <c r="M107" s="8">
        <v>93.95712</v>
      </c>
      <c r="N107" s="8">
        <v>3.60624</v>
      </c>
      <c r="O107" s="19">
        <v>2.43665</v>
      </c>
      <c r="P107" s="48">
        <v>252.064</v>
      </c>
      <c r="Q107" s="8">
        <v>4.20291</v>
      </c>
      <c r="R107" s="8">
        <v>0</v>
      </c>
      <c r="S107" s="8">
        <v>0</v>
      </c>
      <c r="T107" s="19">
        <v>0</v>
      </c>
      <c r="U107" s="48">
        <v>0</v>
      </c>
      <c r="V107" s="8">
        <v>0</v>
      </c>
      <c r="W107" s="8">
        <v>0</v>
      </c>
      <c r="X107" s="8">
        <v>0</v>
      </c>
      <c r="Y107" s="19">
        <v>0.09747</v>
      </c>
      <c r="Z107" s="56">
        <v>1</v>
      </c>
      <c r="AA107" s="7" t="s">
        <v>823</v>
      </c>
      <c r="AB107" s="9">
        <v>1</v>
      </c>
      <c r="AC107" s="12" t="s">
        <v>850</v>
      </c>
      <c r="AD107" s="56">
        <v>2</v>
      </c>
      <c r="AE107" s="27" t="s">
        <v>261</v>
      </c>
      <c r="AF107" s="65">
        <v>0</v>
      </c>
      <c r="AG107" s="69">
        <v>1</v>
      </c>
      <c r="AH107" s="12" t="s">
        <v>833</v>
      </c>
      <c r="AI107" s="48">
        <v>1.17</v>
      </c>
      <c r="AJ107" s="8">
        <v>82.75</v>
      </c>
      <c r="AK107" s="8">
        <v>1.95</v>
      </c>
      <c r="AL107" s="8">
        <v>5.36</v>
      </c>
      <c r="AM107" s="8">
        <v>0</v>
      </c>
      <c r="AN107" s="8">
        <v>0</v>
      </c>
      <c r="AO107" s="8">
        <v>0</v>
      </c>
      <c r="AP107" s="8">
        <v>0</v>
      </c>
      <c r="AQ107" s="19">
        <v>8.77</v>
      </c>
    </row>
    <row r="108" spans="1:43" s="10" customFormat="1" ht="12.75">
      <c r="A108" s="44">
        <v>106</v>
      </c>
      <c r="B108" s="16" t="s">
        <v>698</v>
      </c>
      <c r="C108" s="48">
        <v>312.91</v>
      </c>
      <c r="D108" s="8">
        <v>4</v>
      </c>
      <c r="E108" s="8">
        <v>756</v>
      </c>
      <c r="F108" s="8">
        <v>179.79</v>
      </c>
      <c r="G108" s="19">
        <v>752</v>
      </c>
      <c r="H108" s="48">
        <v>39.0557</v>
      </c>
      <c r="I108" s="19">
        <v>41.2683</v>
      </c>
      <c r="J108" s="53">
        <v>10129.244888</v>
      </c>
      <c r="K108" s="23">
        <v>40.9916</v>
      </c>
      <c r="L108" s="48">
        <f t="shared" si="1"/>
        <v>98.39064</v>
      </c>
      <c r="M108" s="8">
        <v>98.39064</v>
      </c>
      <c r="N108" s="8">
        <v>0</v>
      </c>
      <c r="O108" s="19">
        <v>1.60936</v>
      </c>
      <c r="P108" s="48">
        <v>297.10199</v>
      </c>
      <c r="Q108" s="8">
        <v>18.4116</v>
      </c>
      <c r="R108" s="8">
        <v>3</v>
      </c>
      <c r="S108" s="8">
        <v>4</v>
      </c>
      <c r="T108" s="19">
        <v>0</v>
      </c>
      <c r="U108" s="48">
        <v>1.77</v>
      </c>
      <c r="V108" s="8">
        <v>2</v>
      </c>
      <c r="W108" s="8">
        <v>100</v>
      </c>
      <c r="X108" s="8">
        <v>1</v>
      </c>
      <c r="Y108" s="19">
        <v>1.09542</v>
      </c>
      <c r="Z108" s="56">
        <v>1</v>
      </c>
      <c r="AA108" s="7" t="s">
        <v>774</v>
      </c>
      <c r="AB108" s="9">
        <v>1</v>
      </c>
      <c r="AC108" s="12" t="s">
        <v>844</v>
      </c>
      <c r="AD108" s="56">
        <v>1</v>
      </c>
      <c r="AE108" s="27" t="s">
        <v>257</v>
      </c>
      <c r="AF108" s="65">
        <v>0</v>
      </c>
      <c r="AG108" s="69">
        <v>1</v>
      </c>
      <c r="AH108" s="12" t="s">
        <v>840</v>
      </c>
      <c r="AI108" s="48">
        <v>0.73</v>
      </c>
      <c r="AJ108" s="8">
        <v>78.53</v>
      </c>
      <c r="AK108" s="8">
        <v>1.02</v>
      </c>
      <c r="AL108" s="8">
        <v>0.73</v>
      </c>
      <c r="AM108" s="8">
        <v>0</v>
      </c>
      <c r="AN108" s="8">
        <v>18.99</v>
      </c>
      <c r="AO108" s="8">
        <v>0</v>
      </c>
      <c r="AP108" s="8">
        <v>0</v>
      </c>
      <c r="AQ108" s="19">
        <v>0</v>
      </c>
    </row>
    <row r="109" spans="1:43" s="10" customFormat="1" ht="12.75">
      <c r="A109" s="44">
        <v>107</v>
      </c>
      <c r="B109" s="16" t="s">
        <v>697</v>
      </c>
      <c r="C109" s="48">
        <v>361.66</v>
      </c>
      <c r="D109" s="8">
        <v>9</v>
      </c>
      <c r="E109" s="8">
        <v>856</v>
      </c>
      <c r="F109" s="8">
        <v>174.7</v>
      </c>
      <c r="G109" s="19">
        <v>847</v>
      </c>
      <c r="H109" s="48">
        <v>24.3514</v>
      </c>
      <c r="I109" s="19">
        <v>38.7294</v>
      </c>
      <c r="J109" s="53">
        <v>19845.628161</v>
      </c>
      <c r="K109" s="23">
        <v>80.312408</v>
      </c>
      <c r="L109" s="48">
        <f t="shared" si="1"/>
        <v>99.96264</v>
      </c>
      <c r="M109" s="8">
        <v>99.96264</v>
      </c>
      <c r="N109" s="8">
        <v>0</v>
      </c>
      <c r="O109" s="19">
        <v>0.03736</v>
      </c>
      <c r="P109" s="48">
        <v>276.57101</v>
      </c>
      <c r="Q109" s="8">
        <v>16.6782</v>
      </c>
      <c r="R109" s="8">
        <v>11</v>
      </c>
      <c r="S109" s="8">
        <v>14</v>
      </c>
      <c r="T109" s="19">
        <v>0</v>
      </c>
      <c r="U109" s="48">
        <v>0.46</v>
      </c>
      <c r="V109" s="8">
        <v>1</v>
      </c>
      <c r="W109" s="8">
        <v>100</v>
      </c>
      <c r="X109" s="8">
        <v>1</v>
      </c>
      <c r="Y109" s="19">
        <v>1.76463</v>
      </c>
      <c r="Z109" s="56">
        <v>1</v>
      </c>
      <c r="AA109" s="7" t="s">
        <v>774</v>
      </c>
      <c r="AB109" s="9">
        <v>1</v>
      </c>
      <c r="AC109" s="12" t="s">
        <v>844</v>
      </c>
      <c r="AD109" s="56">
        <v>1</v>
      </c>
      <c r="AE109" s="27" t="s">
        <v>257</v>
      </c>
      <c r="AF109" s="65">
        <v>0</v>
      </c>
      <c r="AG109" s="69">
        <v>1</v>
      </c>
      <c r="AH109" s="12" t="s">
        <v>840</v>
      </c>
      <c r="AI109" s="48">
        <v>1.42</v>
      </c>
      <c r="AJ109" s="8">
        <v>81.3</v>
      </c>
      <c r="AK109" s="8">
        <v>1.42</v>
      </c>
      <c r="AL109" s="8">
        <v>0.93</v>
      </c>
      <c r="AM109" s="8">
        <v>0.15</v>
      </c>
      <c r="AN109" s="8">
        <v>14.65</v>
      </c>
      <c r="AO109" s="8">
        <v>0</v>
      </c>
      <c r="AP109" s="8">
        <v>0.01</v>
      </c>
      <c r="AQ109" s="19">
        <v>0.12</v>
      </c>
    </row>
    <row r="110" spans="1:43" s="10" customFormat="1" ht="12.75">
      <c r="A110" s="44">
        <v>108</v>
      </c>
      <c r="B110" s="16" t="s">
        <v>699</v>
      </c>
      <c r="C110" s="48">
        <v>318.08</v>
      </c>
      <c r="D110" s="8">
        <v>3</v>
      </c>
      <c r="E110" s="8">
        <v>553</v>
      </c>
      <c r="F110" s="8">
        <v>126.95</v>
      </c>
      <c r="G110" s="19">
        <v>550</v>
      </c>
      <c r="H110" s="48">
        <v>44.0893</v>
      </c>
      <c r="I110" s="19">
        <v>27.2665</v>
      </c>
      <c r="J110" s="53">
        <v>3866.700277</v>
      </c>
      <c r="K110" s="23">
        <v>15.647981</v>
      </c>
      <c r="L110" s="48">
        <f t="shared" si="1"/>
        <v>93.92583</v>
      </c>
      <c r="M110" s="8">
        <v>93.92583</v>
      </c>
      <c r="N110" s="8">
        <v>0</v>
      </c>
      <c r="O110" s="19">
        <v>6.07417</v>
      </c>
      <c r="P110" s="48">
        <v>296.311</v>
      </c>
      <c r="Q110" s="8">
        <v>18.9882</v>
      </c>
      <c r="R110" s="8">
        <v>3</v>
      </c>
      <c r="S110" s="8">
        <v>2</v>
      </c>
      <c r="T110" s="19">
        <v>0</v>
      </c>
      <c r="U110" s="48">
        <v>0</v>
      </c>
      <c r="V110" s="8">
        <v>0</v>
      </c>
      <c r="W110" s="8">
        <v>100</v>
      </c>
      <c r="X110" s="8">
        <v>1</v>
      </c>
      <c r="Y110" s="19">
        <v>0.57435</v>
      </c>
      <c r="Z110" s="56">
        <v>1</v>
      </c>
      <c r="AA110" s="7" t="s">
        <v>774</v>
      </c>
      <c r="AB110" s="9">
        <v>1</v>
      </c>
      <c r="AC110" s="12" t="s">
        <v>844</v>
      </c>
      <c r="AD110" s="56">
        <v>1</v>
      </c>
      <c r="AE110" s="27" t="s">
        <v>257</v>
      </c>
      <c r="AF110" s="65">
        <v>0</v>
      </c>
      <c r="AG110" s="69">
        <v>1</v>
      </c>
      <c r="AH110" s="12" t="s">
        <v>840</v>
      </c>
      <c r="AI110" s="48">
        <v>0.64</v>
      </c>
      <c r="AJ110" s="8">
        <v>89.98</v>
      </c>
      <c r="AK110" s="8">
        <v>1.98</v>
      </c>
      <c r="AL110" s="8">
        <v>0.26</v>
      </c>
      <c r="AM110" s="8">
        <v>0</v>
      </c>
      <c r="AN110" s="8">
        <v>7.02</v>
      </c>
      <c r="AO110" s="8">
        <v>0</v>
      </c>
      <c r="AP110" s="8">
        <v>0</v>
      </c>
      <c r="AQ110" s="19">
        <v>0.13</v>
      </c>
    </row>
    <row r="111" spans="1:43" s="10" customFormat="1" ht="12.75">
      <c r="A111" s="44">
        <v>109</v>
      </c>
      <c r="B111" s="16" t="s">
        <v>701</v>
      </c>
      <c r="C111" s="48">
        <v>381.92</v>
      </c>
      <c r="D111" s="8">
        <v>1</v>
      </c>
      <c r="E111" s="8">
        <v>855</v>
      </c>
      <c r="F111" s="8">
        <v>148.27</v>
      </c>
      <c r="G111" s="19">
        <v>854</v>
      </c>
      <c r="H111" s="48">
        <v>5.71874</v>
      </c>
      <c r="I111" s="19">
        <v>19.517</v>
      </c>
      <c r="J111" s="53">
        <v>13100.214333</v>
      </c>
      <c r="K111" s="23">
        <v>53.014687</v>
      </c>
      <c r="L111" s="48">
        <f t="shared" si="1"/>
        <v>96.55497</v>
      </c>
      <c r="M111" s="8">
        <v>96.55497</v>
      </c>
      <c r="N111" s="8">
        <v>0</v>
      </c>
      <c r="O111" s="19">
        <v>3.44503</v>
      </c>
      <c r="P111" s="48">
        <v>276.35901</v>
      </c>
      <c r="Q111" s="8">
        <v>14.7453</v>
      </c>
      <c r="R111" s="8">
        <v>10</v>
      </c>
      <c r="S111" s="8">
        <v>12</v>
      </c>
      <c r="T111" s="19">
        <v>0</v>
      </c>
      <c r="U111" s="48">
        <v>0.19</v>
      </c>
      <c r="V111" s="8">
        <v>1</v>
      </c>
      <c r="W111" s="8">
        <v>87.93</v>
      </c>
      <c r="X111" s="8">
        <v>1</v>
      </c>
      <c r="Y111" s="19">
        <v>1.05283</v>
      </c>
      <c r="Z111" s="56">
        <v>1</v>
      </c>
      <c r="AA111" s="7" t="s">
        <v>774</v>
      </c>
      <c r="AB111" s="9">
        <v>2</v>
      </c>
      <c r="AC111" s="12" t="s">
        <v>851</v>
      </c>
      <c r="AD111" s="56">
        <v>2</v>
      </c>
      <c r="AE111" s="27" t="s">
        <v>260</v>
      </c>
      <c r="AF111" s="65">
        <v>0</v>
      </c>
      <c r="AG111" s="69">
        <v>1</v>
      </c>
      <c r="AH111" s="12" t="s">
        <v>840</v>
      </c>
      <c r="AI111" s="48">
        <v>0.41</v>
      </c>
      <c r="AJ111" s="8">
        <v>79.53</v>
      </c>
      <c r="AK111" s="8">
        <v>2.26</v>
      </c>
      <c r="AL111" s="8">
        <v>0.73</v>
      </c>
      <c r="AM111" s="8">
        <v>0</v>
      </c>
      <c r="AN111" s="8">
        <v>16.86</v>
      </c>
      <c r="AO111" s="8">
        <v>0.04</v>
      </c>
      <c r="AP111" s="8">
        <v>0.13</v>
      </c>
      <c r="AQ111" s="19">
        <v>0.04</v>
      </c>
    </row>
    <row r="112" spans="1:43" s="10" customFormat="1" ht="12.75">
      <c r="A112" s="44">
        <v>110</v>
      </c>
      <c r="B112" s="16" t="s">
        <v>703</v>
      </c>
      <c r="C112" s="48">
        <v>388.67</v>
      </c>
      <c r="D112" s="8">
        <v>27</v>
      </c>
      <c r="E112" s="8">
        <v>642</v>
      </c>
      <c r="F112" s="8">
        <v>107.98</v>
      </c>
      <c r="G112" s="19">
        <v>615</v>
      </c>
      <c r="H112" s="48">
        <v>47.1206</v>
      </c>
      <c r="I112" s="19">
        <v>46.1668</v>
      </c>
      <c r="J112" s="53">
        <v>20042.477294</v>
      </c>
      <c r="K112" s="23">
        <v>81.109028</v>
      </c>
      <c r="L112" s="48">
        <f t="shared" si="1"/>
        <v>96.18717000000001</v>
      </c>
      <c r="M112" s="8">
        <v>96.051</v>
      </c>
      <c r="N112" s="8">
        <v>0.13617</v>
      </c>
      <c r="O112" s="19">
        <v>3.81282</v>
      </c>
      <c r="P112" s="48">
        <v>275.15302</v>
      </c>
      <c r="Q112" s="8">
        <v>14.9281</v>
      </c>
      <c r="R112" s="8">
        <v>3</v>
      </c>
      <c r="S112" s="8">
        <v>5</v>
      </c>
      <c r="T112" s="19">
        <v>0</v>
      </c>
      <c r="U112" s="48">
        <v>2.46</v>
      </c>
      <c r="V112" s="8">
        <v>1</v>
      </c>
      <c r="W112" s="8">
        <v>22.96</v>
      </c>
      <c r="X112" s="8">
        <v>1</v>
      </c>
      <c r="Y112" s="19">
        <v>1.08938</v>
      </c>
      <c r="Z112" s="56">
        <v>1</v>
      </c>
      <c r="AA112" s="7" t="s">
        <v>774</v>
      </c>
      <c r="AB112" s="9">
        <v>3</v>
      </c>
      <c r="AC112" s="12" t="s">
        <v>852</v>
      </c>
      <c r="AD112" s="56">
        <v>2</v>
      </c>
      <c r="AE112" s="27" t="s">
        <v>260</v>
      </c>
      <c r="AF112" s="65">
        <v>0</v>
      </c>
      <c r="AG112" s="69">
        <v>1</v>
      </c>
      <c r="AH112" s="12" t="s">
        <v>840</v>
      </c>
      <c r="AI112" s="48">
        <v>0.87</v>
      </c>
      <c r="AJ112" s="8">
        <v>85.83</v>
      </c>
      <c r="AK112" s="8">
        <v>0.79</v>
      </c>
      <c r="AL112" s="8">
        <v>0.28</v>
      </c>
      <c r="AM112" s="8">
        <v>0.56</v>
      </c>
      <c r="AN112" s="8">
        <v>11.67</v>
      </c>
      <c r="AO112" s="8">
        <v>0</v>
      </c>
      <c r="AP112" s="8">
        <v>0</v>
      </c>
      <c r="AQ112" s="19">
        <v>0</v>
      </c>
    </row>
    <row r="113" spans="1:43" s="10" customFormat="1" ht="12.75">
      <c r="A113" s="44">
        <v>111</v>
      </c>
      <c r="B113" s="16" t="s">
        <v>706</v>
      </c>
      <c r="C113" s="48">
        <v>290.8</v>
      </c>
      <c r="D113" s="8">
        <v>168</v>
      </c>
      <c r="E113" s="8">
        <v>445</v>
      </c>
      <c r="F113" s="8">
        <v>56.83</v>
      </c>
      <c r="G113" s="19">
        <v>277</v>
      </c>
      <c r="H113" s="48">
        <v>0</v>
      </c>
      <c r="I113" s="19">
        <v>0</v>
      </c>
      <c r="J113" s="53">
        <v>3566.530845</v>
      </c>
      <c r="K113" s="23">
        <v>14.433238</v>
      </c>
      <c r="L113" s="48">
        <f t="shared" si="1"/>
        <v>96.76056</v>
      </c>
      <c r="M113" s="8">
        <v>96.76056</v>
      </c>
      <c r="N113" s="8">
        <v>0</v>
      </c>
      <c r="O113" s="19">
        <v>3.23944</v>
      </c>
      <c r="P113" s="48">
        <v>269.32901</v>
      </c>
      <c r="Q113" s="8">
        <v>1.08427</v>
      </c>
      <c r="R113" s="8">
        <v>1</v>
      </c>
      <c r="S113" s="8">
        <v>4</v>
      </c>
      <c r="T113" s="19">
        <v>0</v>
      </c>
      <c r="U113" s="48">
        <v>0</v>
      </c>
      <c r="V113" s="8">
        <v>0</v>
      </c>
      <c r="W113" s="8">
        <v>100</v>
      </c>
      <c r="X113" s="8">
        <v>1</v>
      </c>
      <c r="Y113" s="19">
        <v>1.5493</v>
      </c>
      <c r="Z113" s="56">
        <v>1</v>
      </c>
      <c r="AA113" s="7" t="s">
        <v>774</v>
      </c>
      <c r="AB113" s="9">
        <v>2</v>
      </c>
      <c r="AC113" s="12" t="s">
        <v>851</v>
      </c>
      <c r="AD113" s="56">
        <v>1</v>
      </c>
      <c r="AE113" s="27" t="s">
        <v>257</v>
      </c>
      <c r="AF113" s="65">
        <v>0</v>
      </c>
      <c r="AG113" s="69">
        <v>1</v>
      </c>
      <c r="AH113" s="12" t="s">
        <v>840</v>
      </c>
      <c r="AI113" s="48">
        <v>0.14</v>
      </c>
      <c r="AJ113" s="8">
        <v>77.18</v>
      </c>
      <c r="AK113" s="8">
        <v>6.76</v>
      </c>
      <c r="AL113" s="8">
        <v>2.04</v>
      </c>
      <c r="AM113" s="8">
        <v>0</v>
      </c>
      <c r="AN113" s="8">
        <v>13.87</v>
      </c>
      <c r="AO113" s="8">
        <v>0</v>
      </c>
      <c r="AP113" s="8">
        <v>0</v>
      </c>
      <c r="AQ113" s="19">
        <v>0</v>
      </c>
    </row>
    <row r="114" spans="1:43" s="10" customFormat="1" ht="12.75">
      <c r="A114" s="44">
        <v>112</v>
      </c>
      <c r="B114" s="16" t="s">
        <v>707</v>
      </c>
      <c r="C114" s="48">
        <v>331.53</v>
      </c>
      <c r="D114" s="8">
        <v>186</v>
      </c>
      <c r="E114" s="8">
        <v>522</v>
      </c>
      <c r="F114" s="8">
        <v>66.23</v>
      </c>
      <c r="G114" s="19">
        <v>336</v>
      </c>
      <c r="H114" s="48">
        <v>0.002</v>
      </c>
      <c r="I114" s="19">
        <v>0.04469</v>
      </c>
      <c r="J114" s="53">
        <v>5038.329034</v>
      </c>
      <c r="K114" s="23">
        <v>20.389394</v>
      </c>
      <c r="L114" s="48">
        <f t="shared" si="1"/>
        <v>97.999</v>
      </c>
      <c r="M114" s="8">
        <v>97.999</v>
      </c>
      <c r="N114" s="8">
        <v>0</v>
      </c>
      <c r="O114" s="19">
        <v>2.001</v>
      </c>
      <c r="P114" s="48">
        <v>267.82901</v>
      </c>
      <c r="Q114" s="8">
        <v>1.43298</v>
      </c>
      <c r="R114" s="8">
        <v>4</v>
      </c>
      <c r="S114" s="8">
        <v>2</v>
      </c>
      <c r="T114" s="19">
        <v>0</v>
      </c>
      <c r="U114" s="48">
        <v>0</v>
      </c>
      <c r="V114" s="8">
        <v>0</v>
      </c>
      <c r="W114" s="8">
        <v>91.52</v>
      </c>
      <c r="X114" s="8">
        <v>1</v>
      </c>
      <c r="Y114" s="19">
        <v>0.4002</v>
      </c>
      <c r="Z114" s="56">
        <v>1</v>
      </c>
      <c r="AA114" s="7" t="s">
        <v>774</v>
      </c>
      <c r="AB114" s="9">
        <v>2</v>
      </c>
      <c r="AC114" s="12" t="s">
        <v>851</v>
      </c>
      <c r="AD114" s="56">
        <v>2</v>
      </c>
      <c r="AE114" s="27" t="s">
        <v>260</v>
      </c>
      <c r="AF114" s="65">
        <v>0</v>
      </c>
      <c r="AG114" s="69">
        <v>1</v>
      </c>
      <c r="AH114" s="12" t="s">
        <v>840</v>
      </c>
      <c r="AI114" s="48">
        <v>0.2</v>
      </c>
      <c r="AJ114" s="8">
        <v>73.09</v>
      </c>
      <c r="AK114" s="8">
        <v>14.11</v>
      </c>
      <c r="AL114" s="8">
        <v>0.15</v>
      </c>
      <c r="AM114" s="8">
        <v>0</v>
      </c>
      <c r="AN114" s="8">
        <v>11.36</v>
      </c>
      <c r="AO114" s="8">
        <v>0</v>
      </c>
      <c r="AP114" s="8">
        <v>1</v>
      </c>
      <c r="AQ114" s="19">
        <v>0.1</v>
      </c>
    </row>
    <row r="115" spans="1:43" s="10" customFormat="1" ht="12.75">
      <c r="A115" s="44">
        <v>113</v>
      </c>
      <c r="B115" s="16" t="s">
        <v>708</v>
      </c>
      <c r="C115" s="48">
        <v>557.68</v>
      </c>
      <c r="D115" s="8">
        <v>236</v>
      </c>
      <c r="E115" s="8">
        <v>950</v>
      </c>
      <c r="F115" s="8">
        <v>144.58</v>
      </c>
      <c r="G115" s="19">
        <v>714</v>
      </c>
      <c r="H115" s="48">
        <v>0</v>
      </c>
      <c r="I115" s="19">
        <v>0</v>
      </c>
      <c r="J115" s="53">
        <v>7265.306855</v>
      </c>
      <c r="K115" s="23">
        <v>29.401654</v>
      </c>
      <c r="L115" s="48">
        <f t="shared" si="1"/>
        <v>93.41927000000001</v>
      </c>
      <c r="M115" s="8">
        <v>93.24966</v>
      </c>
      <c r="N115" s="8">
        <v>0.16961</v>
      </c>
      <c r="O115" s="19">
        <v>6.58073</v>
      </c>
      <c r="P115" s="48">
        <v>230.467</v>
      </c>
      <c r="Q115" s="8">
        <v>1.58111</v>
      </c>
      <c r="R115" s="8">
        <v>6</v>
      </c>
      <c r="S115" s="8">
        <v>1</v>
      </c>
      <c r="T115" s="19">
        <v>0</v>
      </c>
      <c r="U115" s="48">
        <v>0</v>
      </c>
      <c r="V115" s="8">
        <v>0</v>
      </c>
      <c r="W115" s="8">
        <v>0</v>
      </c>
      <c r="X115" s="8">
        <v>0</v>
      </c>
      <c r="Y115" s="19">
        <v>0.06784</v>
      </c>
      <c r="Z115" s="56">
        <v>1</v>
      </c>
      <c r="AA115" s="7" t="s">
        <v>774</v>
      </c>
      <c r="AB115" s="9">
        <v>1</v>
      </c>
      <c r="AC115" s="12" t="s">
        <v>853</v>
      </c>
      <c r="AD115" s="56">
        <v>1</v>
      </c>
      <c r="AE115" s="27" t="s">
        <v>262</v>
      </c>
      <c r="AF115" s="65">
        <v>0</v>
      </c>
      <c r="AG115" s="69">
        <v>1</v>
      </c>
      <c r="AH115" s="12" t="s">
        <v>840</v>
      </c>
      <c r="AI115" s="48">
        <v>0.75</v>
      </c>
      <c r="AJ115" s="8">
        <v>90.37</v>
      </c>
      <c r="AK115" s="8">
        <v>0.47</v>
      </c>
      <c r="AL115" s="8">
        <v>0.27</v>
      </c>
      <c r="AM115" s="8">
        <v>0</v>
      </c>
      <c r="AN115" s="8">
        <v>8.11</v>
      </c>
      <c r="AO115" s="8">
        <v>0</v>
      </c>
      <c r="AP115" s="8">
        <v>0</v>
      </c>
      <c r="AQ115" s="19">
        <v>0.03</v>
      </c>
    </row>
    <row r="116" spans="1:43" s="10" customFormat="1" ht="12.75">
      <c r="A116" s="44">
        <v>114</v>
      </c>
      <c r="B116" s="16" t="s">
        <v>700</v>
      </c>
      <c r="C116" s="48">
        <v>448.73</v>
      </c>
      <c r="D116" s="8">
        <v>250</v>
      </c>
      <c r="E116" s="8">
        <v>739</v>
      </c>
      <c r="F116" s="8">
        <v>115.2</v>
      </c>
      <c r="G116" s="19">
        <v>489</v>
      </c>
      <c r="H116" s="48">
        <v>0.42767</v>
      </c>
      <c r="I116" s="19">
        <v>2.31913</v>
      </c>
      <c r="J116" s="53">
        <v>3319.466428</v>
      </c>
      <c r="K116" s="23">
        <v>13.433404</v>
      </c>
      <c r="L116" s="48">
        <f t="shared" si="1"/>
        <v>97.13208</v>
      </c>
      <c r="M116" s="8">
        <v>96.30189</v>
      </c>
      <c r="N116" s="8">
        <v>0.83019</v>
      </c>
      <c r="O116" s="19">
        <v>2.86792</v>
      </c>
      <c r="P116" s="48">
        <v>270.29199</v>
      </c>
      <c r="Q116" s="8">
        <v>2.76773</v>
      </c>
      <c r="R116" s="8">
        <v>3</v>
      </c>
      <c r="S116" s="8">
        <v>2</v>
      </c>
      <c r="T116" s="19">
        <v>0</v>
      </c>
      <c r="U116" s="48">
        <v>14.73</v>
      </c>
      <c r="V116" s="8">
        <v>1</v>
      </c>
      <c r="W116" s="8">
        <v>100</v>
      </c>
      <c r="X116" s="8">
        <v>2</v>
      </c>
      <c r="Y116" s="19">
        <v>0.30189</v>
      </c>
      <c r="Z116" s="56">
        <v>1</v>
      </c>
      <c r="AA116" s="7" t="s">
        <v>774</v>
      </c>
      <c r="AB116" s="9">
        <v>1</v>
      </c>
      <c r="AC116" s="12" t="s">
        <v>844</v>
      </c>
      <c r="AD116" s="56">
        <v>1</v>
      </c>
      <c r="AE116" s="27" t="s">
        <v>257</v>
      </c>
      <c r="AF116" s="65">
        <v>0</v>
      </c>
      <c r="AG116" s="69">
        <v>2</v>
      </c>
      <c r="AH116" s="12" t="s">
        <v>854</v>
      </c>
      <c r="AI116" s="48">
        <v>0</v>
      </c>
      <c r="AJ116" s="8">
        <v>84.23</v>
      </c>
      <c r="AK116" s="8">
        <v>1.96</v>
      </c>
      <c r="AL116" s="8">
        <v>0.91</v>
      </c>
      <c r="AM116" s="8">
        <v>3.55</v>
      </c>
      <c r="AN116" s="8">
        <v>9.36</v>
      </c>
      <c r="AO116" s="8">
        <v>0</v>
      </c>
      <c r="AP116" s="8">
        <v>0</v>
      </c>
      <c r="AQ116" s="19">
        <v>0</v>
      </c>
    </row>
    <row r="117" spans="1:43" s="10" customFormat="1" ht="12.75">
      <c r="A117" s="44">
        <v>115</v>
      </c>
      <c r="B117" s="16"/>
      <c r="C117" s="48">
        <v>673.08</v>
      </c>
      <c r="D117" s="8">
        <v>555</v>
      </c>
      <c r="E117" s="8">
        <v>831</v>
      </c>
      <c r="F117" s="8">
        <v>57.85</v>
      </c>
      <c r="G117" s="19">
        <v>276</v>
      </c>
      <c r="H117" s="48">
        <v>85.0563</v>
      </c>
      <c r="I117" s="19">
        <v>28.9699</v>
      </c>
      <c r="J117" s="53">
        <v>7849.542253</v>
      </c>
      <c r="K117" s="23">
        <v>31.76597</v>
      </c>
      <c r="L117" s="48">
        <f t="shared" si="1"/>
        <v>100</v>
      </c>
      <c r="M117" s="8">
        <v>99.81114</v>
      </c>
      <c r="N117" s="8">
        <v>0.18886</v>
      </c>
      <c r="O117" s="19">
        <v>0</v>
      </c>
      <c r="P117" s="48">
        <v>145.32899</v>
      </c>
      <c r="Q117" s="8">
        <v>0.64627</v>
      </c>
      <c r="R117" s="8">
        <v>0</v>
      </c>
      <c r="S117" s="8">
        <v>1</v>
      </c>
      <c r="T117" s="19">
        <v>0</v>
      </c>
      <c r="U117" s="48">
        <v>100</v>
      </c>
      <c r="V117" s="8">
        <v>1</v>
      </c>
      <c r="W117" s="8">
        <v>0</v>
      </c>
      <c r="X117" s="8">
        <v>0</v>
      </c>
      <c r="Y117" s="19">
        <v>0</v>
      </c>
      <c r="Z117" s="56">
        <v>1</v>
      </c>
      <c r="AA117" s="7" t="s">
        <v>823</v>
      </c>
      <c r="AB117" s="9">
        <v>2</v>
      </c>
      <c r="AC117" s="12" t="s">
        <v>855</v>
      </c>
      <c r="AD117" s="56">
        <v>1</v>
      </c>
      <c r="AE117" s="27" t="s">
        <v>263</v>
      </c>
      <c r="AF117" s="65">
        <v>99.49638</v>
      </c>
      <c r="AG117" s="69">
        <v>1</v>
      </c>
      <c r="AH117" s="12" t="s">
        <v>833</v>
      </c>
      <c r="AI117" s="48">
        <v>0</v>
      </c>
      <c r="AJ117" s="8">
        <v>86.81</v>
      </c>
      <c r="AK117" s="8">
        <v>0</v>
      </c>
      <c r="AL117" s="8">
        <v>0</v>
      </c>
      <c r="AM117" s="8">
        <v>0</v>
      </c>
      <c r="AN117" s="8">
        <v>0.44</v>
      </c>
      <c r="AO117" s="8">
        <v>0</v>
      </c>
      <c r="AP117" s="8">
        <v>0</v>
      </c>
      <c r="AQ117" s="19">
        <v>12.75</v>
      </c>
    </row>
    <row r="118" spans="1:43" s="10" customFormat="1" ht="25.5">
      <c r="A118" s="44">
        <v>116</v>
      </c>
      <c r="B118" s="16" t="s">
        <v>1402</v>
      </c>
      <c r="C118" s="48">
        <v>600.07</v>
      </c>
      <c r="D118" s="8">
        <v>155</v>
      </c>
      <c r="E118" s="8">
        <v>1607</v>
      </c>
      <c r="F118" s="8">
        <v>212.1</v>
      </c>
      <c r="G118" s="19">
        <v>1452</v>
      </c>
      <c r="H118" s="48">
        <v>98.3574</v>
      </c>
      <c r="I118" s="19">
        <v>10.5213</v>
      </c>
      <c r="J118" s="53">
        <v>1030509.36157</v>
      </c>
      <c r="K118" s="23">
        <v>4170.323428</v>
      </c>
      <c r="L118" s="48">
        <f t="shared" si="1"/>
        <v>99.36277</v>
      </c>
      <c r="M118" s="8">
        <v>95.51955</v>
      </c>
      <c r="N118" s="8">
        <v>3.84322</v>
      </c>
      <c r="O118" s="19">
        <v>0.63722</v>
      </c>
      <c r="P118" s="48">
        <v>154.217</v>
      </c>
      <c r="Q118" s="8">
        <v>13.0613</v>
      </c>
      <c r="R118" s="8">
        <v>5</v>
      </c>
      <c r="S118" s="8">
        <v>6</v>
      </c>
      <c r="T118" s="19">
        <v>0</v>
      </c>
      <c r="U118" s="48">
        <v>66.58</v>
      </c>
      <c r="V118" s="8">
        <v>1</v>
      </c>
      <c r="W118" s="8">
        <v>0</v>
      </c>
      <c r="X118" s="8">
        <v>0</v>
      </c>
      <c r="Y118" s="19">
        <v>0.00048</v>
      </c>
      <c r="Z118" s="56">
        <v>2</v>
      </c>
      <c r="AA118" s="7" t="s">
        <v>821</v>
      </c>
      <c r="AB118" s="9">
        <v>4</v>
      </c>
      <c r="AC118" s="12" t="s">
        <v>856</v>
      </c>
      <c r="AD118" s="56">
        <v>7</v>
      </c>
      <c r="AE118" s="27" t="s">
        <v>264</v>
      </c>
      <c r="AF118" s="65">
        <v>64.4918</v>
      </c>
      <c r="AG118" s="69">
        <v>1</v>
      </c>
      <c r="AH118" s="12" t="s">
        <v>833</v>
      </c>
      <c r="AI118" s="48">
        <v>0</v>
      </c>
      <c r="AJ118" s="8">
        <v>57.87</v>
      </c>
      <c r="AK118" s="8">
        <v>0</v>
      </c>
      <c r="AL118" s="8">
        <v>4.67</v>
      </c>
      <c r="AM118" s="8">
        <v>0</v>
      </c>
      <c r="AN118" s="8">
        <v>0.08</v>
      </c>
      <c r="AO118" s="8">
        <v>0</v>
      </c>
      <c r="AP118" s="8">
        <v>0</v>
      </c>
      <c r="AQ118" s="19">
        <v>37.37</v>
      </c>
    </row>
    <row r="119" spans="1:43" s="10" customFormat="1" ht="12.75">
      <c r="A119" s="44">
        <v>117</v>
      </c>
      <c r="B119" s="16"/>
      <c r="C119" s="48">
        <v>571.43</v>
      </c>
      <c r="D119" s="8">
        <v>526</v>
      </c>
      <c r="E119" s="8">
        <v>620</v>
      </c>
      <c r="F119" s="8">
        <v>20.1</v>
      </c>
      <c r="G119" s="19">
        <v>94</v>
      </c>
      <c r="H119" s="48">
        <v>90.6711</v>
      </c>
      <c r="I119" s="19">
        <v>23.0641</v>
      </c>
      <c r="J119" s="53">
        <v>12174.581114</v>
      </c>
      <c r="K119" s="23">
        <v>49.268782</v>
      </c>
      <c r="L119" s="48">
        <f t="shared" si="1"/>
        <v>100</v>
      </c>
      <c r="M119" s="8">
        <v>100</v>
      </c>
      <c r="N119" s="8">
        <v>0</v>
      </c>
      <c r="O119" s="19">
        <v>0</v>
      </c>
      <c r="P119" s="48">
        <v>145.33501</v>
      </c>
      <c r="Q119" s="8">
        <v>0.47214</v>
      </c>
      <c r="R119" s="8">
        <v>0</v>
      </c>
      <c r="S119" s="8">
        <v>1</v>
      </c>
      <c r="T119" s="19">
        <v>0</v>
      </c>
      <c r="U119" s="48">
        <v>100</v>
      </c>
      <c r="V119" s="8">
        <v>1</v>
      </c>
      <c r="W119" s="8">
        <v>0</v>
      </c>
      <c r="X119" s="8">
        <v>0</v>
      </c>
      <c r="Y119" s="19">
        <v>0</v>
      </c>
      <c r="Z119" s="56">
        <v>1</v>
      </c>
      <c r="AA119" s="7" t="s">
        <v>823</v>
      </c>
      <c r="AB119" s="9">
        <v>2</v>
      </c>
      <c r="AC119" s="12" t="s">
        <v>855</v>
      </c>
      <c r="AD119" s="56">
        <v>1</v>
      </c>
      <c r="AE119" s="27" t="s">
        <v>263</v>
      </c>
      <c r="AF119" s="65">
        <v>97.78275</v>
      </c>
      <c r="AG119" s="69">
        <v>1</v>
      </c>
      <c r="AH119" s="12" t="s">
        <v>833</v>
      </c>
      <c r="AI119" s="48">
        <v>0</v>
      </c>
      <c r="AJ119" s="8">
        <v>99.76</v>
      </c>
      <c r="AK119" s="8">
        <v>0</v>
      </c>
      <c r="AL119" s="8">
        <v>0.02</v>
      </c>
      <c r="AM119" s="8">
        <v>0</v>
      </c>
      <c r="AN119" s="8">
        <v>0.08</v>
      </c>
      <c r="AO119" s="8">
        <v>0</v>
      </c>
      <c r="AP119" s="8">
        <v>0</v>
      </c>
      <c r="AQ119" s="19">
        <v>0.14</v>
      </c>
    </row>
    <row r="120" spans="1:43" s="10" customFormat="1" ht="12.75">
      <c r="A120" s="44">
        <v>118</v>
      </c>
      <c r="B120" s="16" t="s">
        <v>1403</v>
      </c>
      <c r="C120" s="48">
        <v>678.49</v>
      </c>
      <c r="D120" s="8">
        <v>317</v>
      </c>
      <c r="E120" s="8">
        <v>1394</v>
      </c>
      <c r="F120" s="8">
        <v>178.61</v>
      </c>
      <c r="G120" s="19">
        <v>1077</v>
      </c>
      <c r="H120" s="48">
        <v>98.884</v>
      </c>
      <c r="I120" s="19">
        <v>7.99976</v>
      </c>
      <c r="J120" s="53">
        <v>123119.93063</v>
      </c>
      <c r="K120" s="23">
        <v>498.248682</v>
      </c>
      <c r="L120" s="48">
        <f t="shared" si="1"/>
        <v>99.69353000000001</v>
      </c>
      <c r="M120" s="8">
        <v>88.87108</v>
      </c>
      <c r="N120" s="8">
        <v>10.82245</v>
      </c>
      <c r="O120" s="19">
        <v>0.30647</v>
      </c>
      <c r="P120" s="48">
        <v>143.96201</v>
      </c>
      <c r="Q120" s="8">
        <v>0.83761</v>
      </c>
      <c r="R120" s="8">
        <v>2</v>
      </c>
      <c r="S120" s="8">
        <v>3</v>
      </c>
      <c r="T120" s="19">
        <v>0</v>
      </c>
      <c r="U120" s="48">
        <v>75.98</v>
      </c>
      <c r="V120" s="8">
        <v>1</v>
      </c>
      <c r="W120" s="8">
        <v>0</v>
      </c>
      <c r="X120" s="8">
        <v>0</v>
      </c>
      <c r="Y120" s="19">
        <v>0</v>
      </c>
      <c r="Z120" s="56">
        <v>1</v>
      </c>
      <c r="AA120" s="7" t="s">
        <v>823</v>
      </c>
      <c r="AB120" s="9">
        <v>2</v>
      </c>
      <c r="AC120" s="12" t="s">
        <v>855</v>
      </c>
      <c r="AD120" s="56">
        <v>1</v>
      </c>
      <c r="AE120" s="27" t="s">
        <v>263</v>
      </c>
      <c r="AF120" s="65">
        <v>56.60804</v>
      </c>
      <c r="AG120" s="69">
        <v>1</v>
      </c>
      <c r="AH120" s="12" t="s">
        <v>833</v>
      </c>
      <c r="AI120" s="48">
        <v>0</v>
      </c>
      <c r="AJ120" s="8">
        <v>52.98</v>
      </c>
      <c r="AK120" s="8">
        <v>0</v>
      </c>
      <c r="AL120" s="8">
        <v>0.85</v>
      </c>
      <c r="AM120" s="8">
        <v>0</v>
      </c>
      <c r="AN120" s="8">
        <v>0.02</v>
      </c>
      <c r="AO120" s="8">
        <v>0</v>
      </c>
      <c r="AP120" s="8">
        <v>0</v>
      </c>
      <c r="AQ120" s="19">
        <v>46.15</v>
      </c>
    </row>
    <row r="121" spans="1:43" s="10" customFormat="1" ht="25.5">
      <c r="A121" s="44">
        <v>119</v>
      </c>
      <c r="B121" s="16" t="s">
        <v>670</v>
      </c>
      <c r="C121" s="48">
        <v>1854.5</v>
      </c>
      <c r="D121" s="8">
        <v>1560</v>
      </c>
      <c r="E121" s="8">
        <v>2250</v>
      </c>
      <c r="F121" s="8">
        <v>146.39</v>
      </c>
      <c r="G121" s="19">
        <v>690</v>
      </c>
      <c r="H121" s="48">
        <v>89.8103</v>
      </c>
      <c r="I121" s="19">
        <v>19.379</v>
      </c>
      <c r="J121" s="53">
        <v>4029.552748</v>
      </c>
      <c r="K121" s="23">
        <v>16.307021</v>
      </c>
      <c r="L121" s="48">
        <f t="shared" si="1"/>
        <v>86.27936</v>
      </c>
      <c r="M121" s="8">
        <v>0</v>
      </c>
      <c r="N121" s="8">
        <v>86.27936</v>
      </c>
      <c r="O121" s="19">
        <v>13.72064</v>
      </c>
      <c r="P121" s="48">
        <v>288.26801</v>
      </c>
      <c r="Q121" s="8">
        <v>13.5439</v>
      </c>
      <c r="R121" s="8">
        <v>4</v>
      </c>
      <c r="S121" s="8">
        <v>4</v>
      </c>
      <c r="T121" s="19">
        <v>0</v>
      </c>
      <c r="U121" s="48">
        <v>0</v>
      </c>
      <c r="V121" s="8">
        <v>0</v>
      </c>
      <c r="W121" s="8">
        <v>0</v>
      </c>
      <c r="X121" s="8">
        <v>0</v>
      </c>
      <c r="Y121" s="19">
        <v>0</v>
      </c>
      <c r="Z121" s="56">
        <v>2</v>
      </c>
      <c r="AA121" s="7" t="s">
        <v>842</v>
      </c>
      <c r="AB121" s="9">
        <v>2</v>
      </c>
      <c r="AC121" s="12" t="s">
        <v>858</v>
      </c>
      <c r="AD121" s="56">
        <v>2</v>
      </c>
      <c r="AE121" s="27" t="s">
        <v>265</v>
      </c>
      <c r="AF121" s="65">
        <v>0</v>
      </c>
      <c r="AG121" s="69">
        <v>2</v>
      </c>
      <c r="AH121" s="12" t="s">
        <v>857</v>
      </c>
      <c r="AI121" s="48">
        <v>79.48</v>
      </c>
      <c r="AJ121" s="8">
        <v>3.96</v>
      </c>
      <c r="AK121" s="8">
        <v>9.27</v>
      </c>
      <c r="AL121" s="8">
        <v>0.74</v>
      </c>
      <c r="AM121" s="8">
        <v>0</v>
      </c>
      <c r="AN121" s="8">
        <v>6.55</v>
      </c>
      <c r="AO121" s="8">
        <v>0</v>
      </c>
      <c r="AP121" s="8">
        <v>0</v>
      </c>
      <c r="AQ121" s="19">
        <v>0</v>
      </c>
    </row>
    <row r="122" spans="1:43" s="10" customFormat="1" ht="25.5">
      <c r="A122" s="44">
        <v>120</v>
      </c>
      <c r="B122" s="16" t="s">
        <v>667</v>
      </c>
      <c r="C122" s="48">
        <v>1376.69</v>
      </c>
      <c r="D122" s="8">
        <v>208</v>
      </c>
      <c r="E122" s="8">
        <v>3065</v>
      </c>
      <c r="F122" s="8">
        <v>540.01</v>
      </c>
      <c r="G122" s="19">
        <v>2857</v>
      </c>
      <c r="H122" s="48">
        <v>87.575</v>
      </c>
      <c r="I122" s="19">
        <v>24.0654</v>
      </c>
      <c r="J122" s="53">
        <v>241279.375896</v>
      </c>
      <c r="K122" s="23">
        <v>976.422992</v>
      </c>
      <c r="L122" s="48">
        <f t="shared" si="1"/>
        <v>95.30607</v>
      </c>
      <c r="M122" s="8">
        <v>67.06883</v>
      </c>
      <c r="N122" s="8">
        <v>28.23724</v>
      </c>
      <c r="O122" s="19">
        <v>4.69393</v>
      </c>
      <c r="P122" s="48">
        <v>261.19901</v>
      </c>
      <c r="Q122" s="8">
        <v>12.4074</v>
      </c>
      <c r="R122" s="8">
        <v>44</v>
      </c>
      <c r="S122" s="8">
        <v>22</v>
      </c>
      <c r="T122" s="19">
        <v>0.82479</v>
      </c>
      <c r="U122" s="48">
        <v>4.32</v>
      </c>
      <c r="V122" s="8">
        <v>4</v>
      </c>
      <c r="W122" s="8">
        <v>39.82</v>
      </c>
      <c r="X122" s="8">
        <v>2</v>
      </c>
      <c r="Y122" s="19">
        <v>0</v>
      </c>
      <c r="Z122" s="56">
        <v>2</v>
      </c>
      <c r="AA122" s="7" t="s">
        <v>842</v>
      </c>
      <c r="AB122" s="9">
        <v>5</v>
      </c>
      <c r="AC122" s="12" t="s">
        <v>859</v>
      </c>
      <c r="AD122" s="56">
        <v>5</v>
      </c>
      <c r="AE122" s="27" t="s">
        <v>266</v>
      </c>
      <c r="AF122" s="65">
        <v>0</v>
      </c>
      <c r="AG122" s="69">
        <v>2</v>
      </c>
      <c r="AH122" s="12" t="s">
        <v>857</v>
      </c>
      <c r="AI122" s="48">
        <v>47.24</v>
      </c>
      <c r="AJ122" s="8">
        <v>46.46</v>
      </c>
      <c r="AK122" s="8">
        <v>2.29</v>
      </c>
      <c r="AL122" s="8">
        <v>1.48</v>
      </c>
      <c r="AM122" s="8">
        <v>0.08</v>
      </c>
      <c r="AN122" s="8">
        <v>1.31</v>
      </c>
      <c r="AO122" s="8">
        <v>0</v>
      </c>
      <c r="AP122" s="8">
        <v>0</v>
      </c>
      <c r="AQ122" s="19">
        <v>1.13</v>
      </c>
    </row>
    <row r="123" spans="1:43" s="10" customFormat="1" ht="25.5">
      <c r="A123" s="44">
        <v>121</v>
      </c>
      <c r="B123" s="16" t="s">
        <v>696</v>
      </c>
      <c r="C123" s="48">
        <v>355.73</v>
      </c>
      <c r="D123" s="8">
        <v>2</v>
      </c>
      <c r="E123" s="8">
        <v>924</v>
      </c>
      <c r="F123" s="8">
        <v>183.98</v>
      </c>
      <c r="G123" s="19">
        <v>922</v>
      </c>
      <c r="H123" s="48">
        <v>53.8786</v>
      </c>
      <c r="I123" s="19">
        <v>37.4547</v>
      </c>
      <c r="J123" s="53">
        <v>31975.037059</v>
      </c>
      <c r="K123" s="23">
        <v>129.398384</v>
      </c>
      <c r="L123" s="48">
        <f t="shared" si="1"/>
        <v>90.97378</v>
      </c>
      <c r="M123" s="8">
        <v>90.97378</v>
      </c>
      <c r="N123" s="8">
        <v>0</v>
      </c>
      <c r="O123" s="19">
        <v>9.02622</v>
      </c>
      <c r="P123" s="48">
        <v>279.78</v>
      </c>
      <c r="Q123" s="8">
        <v>16.6768</v>
      </c>
      <c r="R123" s="8">
        <v>9</v>
      </c>
      <c r="S123" s="8">
        <v>8</v>
      </c>
      <c r="T123" s="19">
        <v>0</v>
      </c>
      <c r="U123" s="48">
        <v>1.65</v>
      </c>
      <c r="V123" s="8">
        <v>1</v>
      </c>
      <c r="W123" s="8">
        <v>92.28</v>
      </c>
      <c r="X123" s="8">
        <v>2</v>
      </c>
      <c r="Y123" s="19">
        <v>0.49444</v>
      </c>
      <c r="Z123" s="56">
        <v>1</v>
      </c>
      <c r="AA123" s="7" t="s">
        <v>774</v>
      </c>
      <c r="AB123" s="9">
        <v>3</v>
      </c>
      <c r="AC123" s="12" t="s">
        <v>860</v>
      </c>
      <c r="AD123" s="56">
        <v>3</v>
      </c>
      <c r="AE123" s="27" t="s">
        <v>267</v>
      </c>
      <c r="AF123" s="65">
        <v>0</v>
      </c>
      <c r="AG123" s="69">
        <v>2</v>
      </c>
      <c r="AH123" s="12" t="s">
        <v>854</v>
      </c>
      <c r="AI123" s="48">
        <v>0.85</v>
      </c>
      <c r="AJ123" s="8">
        <v>86.71</v>
      </c>
      <c r="AK123" s="8">
        <v>2.01</v>
      </c>
      <c r="AL123" s="8">
        <v>0.97</v>
      </c>
      <c r="AM123" s="8">
        <v>0.41</v>
      </c>
      <c r="AN123" s="8">
        <v>7.4</v>
      </c>
      <c r="AO123" s="8">
        <v>0</v>
      </c>
      <c r="AP123" s="8">
        <v>1.52</v>
      </c>
      <c r="AQ123" s="19">
        <v>0.12</v>
      </c>
    </row>
    <row r="124" spans="1:43" s="10" customFormat="1" ht="12.75">
      <c r="A124" s="44">
        <v>122</v>
      </c>
      <c r="B124" s="16" t="s">
        <v>709</v>
      </c>
      <c r="C124" s="48">
        <v>858</v>
      </c>
      <c r="D124" s="8">
        <v>423</v>
      </c>
      <c r="E124" s="8">
        <v>1496</v>
      </c>
      <c r="F124" s="8">
        <v>233.75</v>
      </c>
      <c r="G124" s="19">
        <v>1073</v>
      </c>
      <c r="H124" s="48">
        <v>79.5235</v>
      </c>
      <c r="I124" s="19">
        <v>33.9384</v>
      </c>
      <c r="J124" s="53">
        <v>6706.982484</v>
      </c>
      <c r="K124" s="23">
        <v>27.142195</v>
      </c>
      <c r="L124" s="48">
        <f t="shared" si="1"/>
        <v>91.81752</v>
      </c>
      <c r="M124" s="8">
        <v>0.57929</v>
      </c>
      <c r="N124" s="8">
        <v>91.23823</v>
      </c>
      <c r="O124" s="19">
        <v>8.18248</v>
      </c>
      <c r="P124" s="48">
        <v>254.524</v>
      </c>
      <c r="Q124" s="8">
        <v>10.5305</v>
      </c>
      <c r="R124" s="8">
        <v>4</v>
      </c>
      <c r="S124" s="8">
        <v>5</v>
      </c>
      <c r="T124" s="19">
        <v>0</v>
      </c>
      <c r="U124" s="48">
        <v>11.63</v>
      </c>
      <c r="V124" s="8">
        <v>1</v>
      </c>
      <c r="W124" s="8">
        <v>96.91</v>
      </c>
      <c r="X124" s="8">
        <v>2</v>
      </c>
      <c r="Y124" s="19">
        <v>0</v>
      </c>
      <c r="Z124" s="56">
        <v>1</v>
      </c>
      <c r="AA124" s="7" t="s">
        <v>774</v>
      </c>
      <c r="AB124" s="9">
        <v>2</v>
      </c>
      <c r="AC124" s="12" t="s">
        <v>861</v>
      </c>
      <c r="AD124" s="56">
        <v>1</v>
      </c>
      <c r="AE124" s="27" t="s">
        <v>262</v>
      </c>
      <c r="AF124" s="65">
        <v>0</v>
      </c>
      <c r="AG124" s="69">
        <v>1</v>
      </c>
      <c r="AH124" s="12" t="s">
        <v>840</v>
      </c>
      <c r="AI124" s="48">
        <v>11.44</v>
      </c>
      <c r="AJ124" s="8">
        <v>78.24</v>
      </c>
      <c r="AK124" s="8">
        <v>0.62</v>
      </c>
      <c r="AL124" s="8">
        <v>2.32</v>
      </c>
      <c r="AM124" s="8">
        <v>0</v>
      </c>
      <c r="AN124" s="8">
        <v>7.1</v>
      </c>
      <c r="AO124" s="8">
        <v>0</v>
      </c>
      <c r="AP124" s="8">
        <v>0.14</v>
      </c>
      <c r="AQ124" s="19">
        <v>0.14</v>
      </c>
    </row>
    <row r="125" spans="1:43" s="10" customFormat="1" ht="12.75">
      <c r="A125" s="44">
        <v>123</v>
      </c>
      <c r="B125" s="16" t="s">
        <v>695</v>
      </c>
      <c r="C125" s="48">
        <v>339.52</v>
      </c>
      <c r="D125" s="8">
        <v>206</v>
      </c>
      <c r="E125" s="8">
        <v>478</v>
      </c>
      <c r="F125" s="8">
        <v>48.35</v>
      </c>
      <c r="G125" s="19">
        <v>272</v>
      </c>
      <c r="H125" s="48">
        <v>0.17897</v>
      </c>
      <c r="I125" s="19">
        <v>1.64603</v>
      </c>
      <c r="J125" s="53">
        <v>4335.619409</v>
      </c>
      <c r="K125" s="23">
        <v>17.545629</v>
      </c>
      <c r="L125" s="48">
        <f t="shared" si="1"/>
        <v>94.71238</v>
      </c>
      <c r="M125" s="8">
        <v>94.71238</v>
      </c>
      <c r="N125" s="8">
        <v>0</v>
      </c>
      <c r="O125" s="19">
        <v>5.28762</v>
      </c>
      <c r="P125" s="48">
        <v>272.233</v>
      </c>
      <c r="Q125" s="8">
        <v>1.96831</v>
      </c>
      <c r="R125" s="8">
        <v>5</v>
      </c>
      <c r="S125" s="8">
        <v>2</v>
      </c>
      <c r="T125" s="19">
        <v>0</v>
      </c>
      <c r="U125" s="48">
        <v>5.23</v>
      </c>
      <c r="V125" s="8">
        <v>1</v>
      </c>
      <c r="W125" s="8">
        <v>61.89</v>
      </c>
      <c r="X125" s="8">
        <v>1</v>
      </c>
      <c r="Y125" s="19">
        <v>0.46485</v>
      </c>
      <c r="Z125" s="56">
        <v>1</v>
      </c>
      <c r="AA125" s="7" t="s">
        <v>774</v>
      </c>
      <c r="AB125" s="9">
        <v>2</v>
      </c>
      <c r="AC125" s="12" t="s">
        <v>851</v>
      </c>
      <c r="AD125" s="56">
        <v>2</v>
      </c>
      <c r="AE125" s="27" t="s">
        <v>268</v>
      </c>
      <c r="AF125" s="65">
        <v>0</v>
      </c>
      <c r="AG125" s="69">
        <v>1</v>
      </c>
      <c r="AH125" s="12" t="s">
        <v>862</v>
      </c>
      <c r="AI125" s="48">
        <v>0</v>
      </c>
      <c r="AJ125" s="8">
        <v>63.92</v>
      </c>
      <c r="AK125" s="8">
        <v>5.29</v>
      </c>
      <c r="AL125" s="8">
        <v>0.17</v>
      </c>
      <c r="AM125" s="8">
        <v>0</v>
      </c>
      <c r="AN125" s="8">
        <v>13.25</v>
      </c>
      <c r="AO125" s="8">
        <v>0</v>
      </c>
      <c r="AP125" s="8">
        <v>17.37</v>
      </c>
      <c r="AQ125" s="19">
        <v>0</v>
      </c>
    </row>
    <row r="126" spans="1:43" s="10" customFormat="1" ht="12.75">
      <c r="A126" s="44">
        <v>124</v>
      </c>
      <c r="B126" s="16" t="s">
        <v>694</v>
      </c>
      <c r="C126" s="48">
        <v>435.31</v>
      </c>
      <c r="D126" s="8">
        <v>239</v>
      </c>
      <c r="E126" s="8">
        <v>721</v>
      </c>
      <c r="F126" s="8">
        <v>91.7</v>
      </c>
      <c r="G126" s="19">
        <v>482</v>
      </c>
      <c r="H126" s="48">
        <v>0</v>
      </c>
      <c r="I126" s="19">
        <v>0</v>
      </c>
      <c r="J126" s="53">
        <v>15157.276099</v>
      </c>
      <c r="K126" s="23">
        <v>61.33932</v>
      </c>
      <c r="L126" s="48">
        <f t="shared" si="1"/>
        <v>95.47977</v>
      </c>
      <c r="M126" s="8">
        <v>95.47977</v>
      </c>
      <c r="N126" s="8">
        <v>0</v>
      </c>
      <c r="O126" s="19">
        <v>4.52023</v>
      </c>
      <c r="P126" s="48">
        <v>257.27499</v>
      </c>
      <c r="Q126" s="8">
        <v>4.94597</v>
      </c>
      <c r="R126" s="8">
        <v>5</v>
      </c>
      <c r="S126" s="8">
        <v>9</v>
      </c>
      <c r="T126" s="19">
        <v>0</v>
      </c>
      <c r="U126" s="48">
        <v>5.31</v>
      </c>
      <c r="V126" s="8">
        <v>1</v>
      </c>
      <c r="W126" s="8">
        <v>80.13</v>
      </c>
      <c r="X126" s="8">
        <v>1</v>
      </c>
      <c r="Y126" s="19">
        <v>0.96279</v>
      </c>
      <c r="Z126" s="56">
        <v>1</v>
      </c>
      <c r="AA126" s="7" t="s">
        <v>774</v>
      </c>
      <c r="AB126" s="9">
        <v>1</v>
      </c>
      <c r="AC126" s="12" t="s">
        <v>863</v>
      </c>
      <c r="AD126" s="56">
        <v>3</v>
      </c>
      <c r="AE126" s="27" t="s">
        <v>269</v>
      </c>
      <c r="AF126" s="65">
        <v>0</v>
      </c>
      <c r="AG126" s="69">
        <v>2</v>
      </c>
      <c r="AH126" s="12" t="s">
        <v>854</v>
      </c>
      <c r="AI126" s="48">
        <v>0.24</v>
      </c>
      <c r="AJ126" s="8">
        <v>73.29</v>
      </c>
      <c r="AK126" s="8">
        <v>18.31</v>
      </c>
      <c r="AL126" s="8">
        <v>0.55</v>
      </c>
      <c r="AM126" s="8">
        <v>0</v>
      </c>
      <c r="AN126" s="8">
        <v>7.54</v>
      </c>
      <c r="AO126" s="8">
        <v>0.02</v>
      </c>
      <c r="AP126" s="8">
        <v>0.02</v>
      </c>
      <c r="AQ126" s="19">
        <v>0.03</v>
      </c>
    </row>
    <row r="127" spans="1:43" s="10" customFormat="1" ht="12.75">
      <c r="A127" s="44">
        <v>125</v>
      </c>
      <c r="B127" s="16"/>
      <c r="C127" s="48">
        <v>687.81</v>
      </c>
      <c r="D127" s="8">
        <v>360</v>
      </c>
      <c r="E127" s="8">
        <v>1075</v>
      </c>
      <c r="F127" s="8">
        <v>133.82</v>
      </c>
      <c r="G127" s="19">
        <v>715</v>
      </c>
      <c r="H127" s="48">
        <v>89.6317</v>
      </c>
      <c r="I127" s="19">
        <v>24.279</v>
      </c>
      <c r="J127" s="53">
        <v>38360.984664</v>
      </c>
      <c r="K127" s="23">
        <v>155.241397</v>
      </c>
      <c r="L127" s="48">
        <f t="shared" si="1"/>
        <v>99.56272999999999</v>
      </c>
      <c r="M127" s="8">
        <v>99.17047</v>
      </c>
      <c r="N127" s="8">
        <v>0.39226</v>
      </c>
      <c r="O127" s="19">
        <v>0.43727</v>
      </c>
      <c r="P127" s="48">
        <v>147.526</v>
      </c>
      <c r="Q127" s="8">
        <v>9.23479</v>
      </c>
      <c r="R127" s="8">
        <v>2</v>
      </c>
      <c r="S127" s="8">
        <v>2</v>
      </c>
      <c r="T127" s="19">
        <v>0</v>
      </c>
      <c r="U127" s="48">
        <v>92.06</v>
      </c>
      <c r="V127" s="8">
        <v>1</v>
      </c>
      <c r="W127" s="8">
        <v>0</v>
      </c>
      <c r="X127" s="8">
        <v>0</v>
      </c>
      <c r="Y127" s="19">
        <v>0</v>
      </c>
      <c r="Z127" s="56">
        <v>1</v>
      </c>
      <c r="AA127" s="7" t="s">
        <v>823</v>
      </c>
      <c r="AB127" s="9">
        <v>2</v>
      </c>
      <c r="AC127" s="12" t="s">
        <v>864</v>
      </c>
      <c r="AD127" s="56">
        <v>3</v>
      </c>
      <c r="AE127" s="27" t="s">
        <v>270</v>
      </c>
      <c r="AF127" s="65">
        <v>91.94264</v>
      </c>
      <c r="AG127" s="69">
        <v>1</v>
      </c>
      <c r="AH127" s="12" t="s">
        <v>833</v>
      </c>
      <c r="AI127" s="48">
        <v>0</v>
      </c>
      <c r="AJ127" s="8">
        <v>57.75</v>
      </c>
      <c r="AK127" s="8">
        <v>0</v>
      </c>
      <c r="AL127" s="8">
        <v>1.24</v>
      </c>
      <c r="AM127" s="8">
        <v>0</v>
      </c>
      <c r="AN127" s="8">
        <v>0.39</v>
      </c>
      <c r="AO127" s="8">
        <v>0</v>
      </c>
      <c r="AP127" s="8">
        <v>0</v>
      </c>
      <c r="AQ127" s="19">
        <v>40.61</v>
      </c>
    </row>
    <row r="128" spans="1:43" s="10" customFormat="1" ht="12.75">
      <c r="A128" s="44">
        <v>126</v>
      </c>
      <c r="B128" s="16"/>
      <c r="C128" s="48">
        <v>762.3</v>
      </c>
      <c r="D128" s="8">
        <v>625</v>
      </c>
      <c r="E128" s="8">
        <v>1096</v>
      </c>
      <c r="F128" s="8">
        <v>54.98</v>
      </c>
      <c r="G128" s="19">
        <v>471</v>
      </c>
      <c r="H128" s="48">
        <v>90.8439</v>
      </c>
      <c r="I128" s="19">
        <v>23.9549</v>
      </c>
      <c r="J128" s="53">
        <v>13896.610846</v>
      </c>
      <c r="K128" s="23">
        <v>56.237589</v>
      </c>
      <c r="L128" s="48">
        <f t="shared" si="1"/>
        <v>100</v>
      </c>
      <c r="M128" s="8">
        <v>100</v>
      </c>
      <c r="N128" s="8">
        <v>0</v>
      </c>
      <c r="O128" s="19">
        <v>0</v>
      </c>
      <c r="P128" s="48">
        <v>144.153</v>
      </c>
      <c r="Q128" s="8">
        <v>0.40362</v>
      </c>
      <c r="R128" s="8">
        <v>2</v>
      </c>
      <c r="S128" s="8">
        <v>1</v>
      </c>
      <c r="T128" s="19">
        <v>0</v>
      </c>
      <c r="U128" s="48">
        <v>100</v>
      </c>
      <c r="V128" s="8">
        <v>1</v>
      </c>
      <c r="W128" s="8">
        <v>0</v>
      </c>
      <c r="X128" s="8">
        <v>0</v>
      </c>
      <c r="Y128" s="19">
        <v>0</v>
      </c>
      <c r="Z128" s="56">
        <v>1</v>
      </c>
      <c r="AA128" s="7" t="s">
        <v>823</v>
      </c>
      <c r="AB128" s="9">
        <v>1</v>
      </c>
      <c r="AC128" s="12" t="s">
        <v>865</v>
      </c>
      <c r="AD128" s="56">
        <v>1</v>
      </c>
      <c r="AE128" s="27" t="s">
        <v>263</v>
      </c>
      <c r="AF128" s="65">
        <v>100</v>
      </c>
      <c r="AG128" s="69">
        <v>1</v>
      </c>
      <c r="AH128" s="12" t="s">
        <v>833</v>
      </c>
      <c r="AI128" s="48">
        <v>0</v>
      </c>
      <c r="AJ128" s="8">
        <v>66.58</v>
      </c>
      <c r="AK128" s="8">
        <v>0</v>
      </c>
      <c r="AL128" s="8">
        <v>0.04</v>
      </c>
      <c r="AM128" s="8">
        <v>0</v>
      </c>
      <c r="AN128" s="8">
        <v>0.12</v>
      </c>
      <c r="AO128" s="8">
        <v>0</v>
      </c>
      <c r="AP128" s="8">
        <v>0</v>
      </c>
      <c r="AQ128" s="19">
        <v>33.26</v>
      </c>
    </row>
    <row r="129" spans="1:43" s="10" customFormat="1" ht="12.75">
      <c r="A129" s="44">
        <v>127</v>
      </c>
      <c r="B129" s="16" t="s">
        <v>705</v>
      </c>
      <c r="C129" s="48">
        <v>186.52</v>
      </c>
      <c r="D129" s="8">
        <v>71</v>
      </c>
      <c r="E129" s="8">
        <v>354</v>
      </c>
      <c r="F129" s="8">
        <v>57.71</v>
      </c>
      <c r="G129" s="19">
        <v>283</v>
      </c>
      <c r="H129" s="48">
        <v>0</v>
      </c>
      <c r="I129" s="19">
        <v>0</v>
      </c>
      <c r="J129" s="53">
        <v>3290.046912</v>
      </c>
      <c r="K129" s="23">
        <v>13.314347</v>
      </c>
      <c r="L129" s="48">
        <f t="shared" si="1"/>
        <v>87.56594</v>
      </c>
      <c r="M129" s="8">
        <v>87.56594</v>
      </c>
      <c r="N129" s="8">
        <v>0</v>
      </c>
      <c r="O129" s="19">
        <v>12.43406</v>
      </c>
      <c r="P129" s="48">
        <v>260.931</v>
      </c>
      <c r="Q129" s="8">
        <v>1.3196</v>
      </c>
      <c r="R129" s="8">
        <v>4</v>
      </c>
      <c r="S129" s="8">
        <v>2</v>
      </c>
      <c r="T129" s="19">
        <v>0</v>
      </c>
      <c r="U129" s="48">
        <v>25.6</v>
      </c>
      <c r="V129" s="8">
        <v>1</v>
      </c>
      <c r="W129" s="8">
        <v>0</v>
      </c>
      <c r="X129" s="8">
        <v>0</v>
      </c>
      <c r="Y129" s="19">
        <v>1.65787</v>
      </c>
      <c r="Z129" s="56">
        <v>1</v>
      </c>
      <c r="AA129" s="7" t="s">
        <v>774</v>
      </c>
      <c r="AB129" s="9">
        <v>2</v>
      </c>
      <c r="AC129" s="12" t="s">
        <v>866</v>
      </c>
      <c r="AD129" s="56">
        <v>1</v>
      </c>
      <c r="AE129" s="27" t="s">
        <v>271</v>
      </c>
      <c r="AF129" s="65">
        <v>0</v>
      </c>
      <c r="AG129" s="69">
        <v>1</v>
      </c>
      <c r="AH129" s="12" t="s">
        <v>862</v>
      </c>
      <c r="AI129" s="48">
        <v>0.08</v>
      </c>
      <c r="AJ129" s="8">
        <v>74.91</v>
      </c>
      <c r="AK129" s="8">
        <v>2.03</v>
      </c>
      <c r="AL129" s="8">
        <v>5.05</v>
      </c>
      <c r="AM129" s="8">
        <v>0</v>
      </c>
      <c r="AN129" s="8">
        <v>17.86</v>
      </c>
      <c r="AO129" s="8">
        <v>0</v>
      </c>
      <c r="AP129" s="8">
        <v>0</v>
      </c>
      <c r="AQ129" s="19">
        <v>0.08</v>
      </c>
    </row>
    <row r="130" spans="1:43" s="10" customFormat="1" ht="12.75">
      <c r="A130" s="44">
        <v>128</v>
      </c>
      <c r="B130" s="16" t="s">
        <v>1404</v>
      </c>
      <c r="C130" s="48">
        <v>1146.59</v>
      </c>
      <c r="D130" s="8">
        <v>935</v>
      </c>
      <c r="E130" s="8">
        <v>1506</v>
      </c>
      <c r="F130" s="8">
        <v>130.07</v>
      </c>
      <c r="G130" s="19">
        <v>571</v>
      </c>
      <c r="H130" s="48">
        <v>90.4724</v>
      </c>
      <c r="I130" s="19">
        <v>20.9597</v>
      </c>
      <c r="J130" s="53">
        <v>9891.62842</v>
      </c>
      <c r="K130" s="23">
        <v>40.03</v>
      </c>
      <c r="L130" s="48">
        <f t="shared" si="1"/>
        <v>98.72596</v>
      </c>
      <c r="M130" s="8">
        <v>96.8024</v>
      </c>
      <c r="N130" s="8">
        <v>1.92356</v>
      </c>
      <c r="O130" s="19">
        <v>1.27404</v>
      </c>
      <c r="P130" s="48">
        <v>149.278</v>
      </c>
      <c r="Q130" s="8">
        <v>1.15607</v>
      </c>
      <c r="R130" s="8">
        <v>0</v>
      </c>
      <c r="S130" s="8">
        <v>2</v>
      </c>
      <c r="T130" s="19">
        <v>0</v>
      </c>
      <c r="U130" s="48">
        <v>0</v>
      </c>
      <c r="V130" s="8">
        <v>0</v>
      </c>
      <c r="W130" s="8">
        <v>0</v>
      </c>
      <c r="X130" s="8">
        <v>0</v>
      </c>
      <c r="Y130" s="19">
        <v>0</v>
      </c>
      <c r="Z130" s="56">
        <v>1</v>
      </c>
      <c r="AA130" s="7" t="s">
        <v>823</v>
      </c>
      <c r="AB130" s="9">
        <v>1</v>
      </c>
      <c r="AC130" s="12" t="s">
        <v>867</v>
      </c>
      <c r="AD130" s="56">
        <v>2</v>
      </c>
      <c r="AE130" s="27" t="s">
        <v>261</v>
      </c>
      <c r="AF130" s="65">
        <v>96.82738</v>
      </c>
      <c r="AG130" s="69">
        <v>1</v>
      </c>
      <c r="AH130" s="12" t="s">
        <v>833</v>
      </c>
      <c r="AI130" s="48">
        <v>0</v>
      </c>
      <c r="AJ130" s="8">
        <v>59.26</v>
      </c>
      <c r="AK130" s="8">
        <v>0</v>
      </c>
      <c r="AL130" s="8">
        <v>1.02</v>
      </c>
      <c r="AM130" s="8">
        <v>0</v>
      </c>
      <c r="AN130" s="8">
        <v>0</v>
      </c>
      <c r="AO130" s="8">
        <v>0</v>
      </c>
      <c r="AP130" s="8">
        <v>0</v>
      </c>
      <c r="AQ130" s="19">
        <v>39.72</v>
      </c>
    </row>
    <row r="131" spans="1:43" s="10" customFormat="1" ht="12.75">
      <c r="A131" s="44">
        <v>129</v>
      </c>
      <c r="B131" s="16" t="s">
        <v>673</v>
      </c>
      <c r="C131" s="48">
        <v>804.54</v>
      </c>
      <c r="D131" s="8">
        <v>431</v>
      </c>
      <c r="E131" s="8">
        <v>1224</v>
      </c>
      <c r="F131" s="8">
        <v>173.92</v>
      </c>
      <c r="G131" s="19">
        <v>793</v>
      </c>
      <c r="H131" s="48">
        <v>85.9551</v>
      </c>
      <c r="I131" s="19">
        <v>29.6213</v>
      </c>
      <c r="J131" s="53">
        <v>9713.750642</v>
      </c>
      <c r="K131" s="23">
        <v>39.310154</v>
      </c>
      <c r="L131" s="48">
        <f t="shared" si="1"/>
        <v>81.25948</v>
      </c>
      <c r="M131" s="8">
        <v>12.62013</v>
      </c>
      <c r="N131" s="8">
        <v>68.63935</v>
      </c>
      <c r="O131" s="19">
        <v>18.74052</v>
      </c>
      <c r="P131" s="48">
        <v>268.41</v>
      </c>
      <c r="Q131" s="8">
        <v>12.7588</v>
      </c>
      <c r="R131" s="8">
        <v>6</v>
      </c>
      <c r="S131" s="8">
        <v>3</v>
      </c>
      <c r="T131" s="19">
        <v>0</v>
      </c>
      <c r="U131" s="48">
        <v>0.22</v>
      </c>
      <c r="V131" s="8">
        <v>1</v>
      </c>
      <c r="W131" s="8">
        <v>5.42</v>
      </c>
      <c r="X131" s="8">
        <v>1</v>
      </c>
      <c r="Y131" s="19">
        <v>0</v>
      </c>
      <c r="Z131" s="56">
        <v>1</v>
      </c>
      <c r="AA131" s="7" t="s">
        <v>774</v>
      </c>
      <c r="AB131" s="9">
        <v>3</v>
      </c>
      <c r="AC131" s="12" t="s">
        <v>868</v>
      </c>
      <c r="AD131" s="56">
        <v>2</v>
      </c>
      <c r="AE131" s="27" t="s">
        <v>272</v>
      </c>
      <c r="AF131" s="65">
        <v>0</v>
      </c>
      <c r="AG131" s="69">
        <v>1</v>
      </c>
      <c r="AH131" s="12" t="s">
        <v>840</v>
      </c>
      <c r="AI131" s="48">
        <v>2.68</v>
      </c>
      <c r="AJ131" s="8">
        <v>88.82</v>
      </c>
      <c r="AK131" s="8">
        <v>1.47</v>
      </c>
      <c r="AL131" s="8">
        <v>0.86</v>
      </c>
      <c r="AM131" s="8">
        <v>0.13</v>
      </c>
      <c r="AN131" s="8">
        <v>5.89</v>
      </c>
      <c r="AO131" s="8">
        <v>0.03</v>
      </c>
      <c r="AP131" s="8">
        <v>0</v>
      </c>
      <c r="AQ131" s="19">
        <v>0.13</v>
      </c>
    </row>
    <row r="132" spans="1:43" s="10" customFormat="1" ht="12.75">
      <c r="A132" s="44">
        <v>130</v>
      </c>
      <c r="B132" s="16" t="s">
        <v>1405</v>
      </c>
      <c r="C132" s="48">
        <v>630.89</v>
      </c>
      <c r="D132" s="8">
        <v>573</v>
      </c>
      <c r="E132" s="8">
        <v>704</v>
      </c>
      <c r="F132" s="8">
        <v>33.53</v>
      </c>
      <c r="G132" s="19">
        <v>131</v>
      </c>
      <c r="H132" s="48">
        <v>89.9478</v>
      </c>
      <c r="I132" s="19">
        <v>23.8528</v>
      </c>
      <c r="J132" s="53">
        <v>12498.413917</v>
      </c>
      <c r="K132" s="23">
        <v>50.579287</v>
      </c>
      <c r="L132" s="48">
        <f aca="true" t="shared" si="2" ref="L132:L195">M132+N132</f>
        <v>99.41372000000001</v>
      </c>
      <c r="M132" s="8">
        <v>96.46277</v>
      </c>
      <c r="N132" s="8">
        <v>2.95095</v>
      </c>
      <c r="O132" s="19">
        <v>0.58628</v>
      </c>
      <c r="P132" s="48">
        <v>142.47501</v>
      </c>
      <c r="Q132" s="8">
        <v>1.78949</v>
      </c>
      <c r="R132" s="8">
        <v>2</v>
      </c>
      <c r="S132" s="8">
        <v>0</v>
      </c>
      <c r="T132" s="19">
        <v>0</v>
      </c>
      <c r="U132" s="48">
        <v>0</v>
      </c>
      <c r="V132" s="8">
        <v>0</v>
      </c>
      <c r="W132" s="8">
        <v>0</v>
      </c>
      <c r="X132" s="8">
        <v>0</v>
      </c>
      <c r="Y132" s="19">
        <v>0</v>
      </c>
      <c r="Z132" s="56">
        <v>1</v>
      </c>
      <c r="AA132" s="7" t="s">
        <v>823</v>
      </c>
      <c r="AB132" s="9">
        <v>2</v>
      </c>
      <c r="AC132" s="12" t="s">
        <v>869</v>
      </c>
      <c r="AD132" s="56">
        <v>3</v>
      </c>
      <c r="AE132" s="27" t="s">
        <v>273</v>
      </c>
      <c r="AF132" s="65">
        <v>38.47958</v>
      </c>
      <c r="AG132" s="69">
        <v>1</v>
      </c>
      <c r="AH132" s="12" t="s">
        <v>833</v>
      </c>
      <c r="AI132" s="48">
        <v>0</v>
      </c>
      <c r="AJ132" s="8">
        <v>32.79</v>
      </c>
      <c r="AK132" s="8">
        <v>0</v>
      </c>
      <c r="AL132" s="8">
        <v>0.04</v>
      </c>
      <c r="AM132" s="8">
        <v>0</v>
      </c>
      <c r="AN132" s="8">
        <v>0</v>
      </c>
      <c r="AO132" s="8">
        <v>0</v>
      </c>
      <c r="AP132" s="8">
        <v>0</v>
      </c>
      <c r="AQ132" s="19">
        <v>67.17</v>
      </c>
    </row>
    <row r="133" spans="1:43" s="10" customFormat="1" ht="25.5">
      <c r="A133" s="44">
        <v>131</v>
      </c>
      <c r="B133" s="16" t="s">
        <v>672</v>
      </c>
      <c r="C133" s="48">
        <v>1118.82</v>
      </c>
      <c r="D133" s="8">
        <v>369</v>
      </c>
      <c r="E133" s="8">
        <v>1983</v>
      </c>
      <c r="F133" s="8">
        <v>302.85</v>
      </c>
      <c r="G133" s="19">
        <v>1614</v>
      </c>
      <c r="H133" s="48">
        <v>90.5203</v>
      </c>
      <c r="I133" s="19">
        <v>24.0372</v>
      </c>
      <c r="J133" s="53">
        <v>94583.832063</v>
      </c>
      <c r="K133" s="23">
        <v>382.767188</v>
      </c>
      <c r="L133" s="48">
        <f t="shared" si="2"/>
        <v>95.25453999999999</v>
      </c>
      <c r="M133" s="8">
        <v>16.56203</v>
      </c>
      <c r="N133" s="8">
        <v>78.69251</v>
      </c>
      <c r="O133" s="19">
        <v>4.74546</v>
      </c>
      <c r="P133" s="48">
        <v>247.397</v>
      </c>
      <c r="Q133" s="8">
        <v>7.60216</v>
      </c>
      <c r="R133" s="8">
        <v>8</v>
      </c>
      <c r="S133" s="8">
        <v>11</v>
      </c>
      <c r="T133" s="19">
        <v>0</v>
      </c>
      <c r="U133" s="48">
        <v>0.68</v>
      </c>
      <c r="V133" s="8">
        <v>1</v>
      </c>
      <c r="W133" s="8">
        <v>37.67</v>
      </c>
      <c r="X133" s="8">
        <v>2</v>
      </c>
      <c r="Y133" s="19">
        <v>0</v>
      </c>
      <c r="Z133" s="56">
        <v>1</v>
      </c>
      <c r="AA133" s="7" t="s">
        <v>774</v>
      </c>
      <c r="AB133" s="9">
        <v>4</v>
      </c>
      <c r="AC133" s="12" t="s">
        <v>870</v>
      </c>
      <c r="AD133" s="56">
        <v>2</v>
      </c>
      <c r="AE133" s="27" t="s">
        <v>272</v>
      </c>
      <c r="AF133" s="65">
        <v>0</v>
      </c>
      <c r="AG133" s="69">
        <v>1</v>
      </c>
      <c r="AH133" s="12" t="s">
        <v>840</v>
      </c>
      <c r="AI133" s="48">
        <v>30.35</v>
      </c>
      <c r="AJ133" s="8">
        <v>63.13</v>
      </c>
      <c r="AK133" s="8">
        <v>3.64</v>
      </c>
      <c r="AL133" s="8">
        <v>0.64</v>
      </c>
      <c r="AM133" s="8">
        <v>0.03</v>
      </c>
      <c r="AN133" s="8">
        <v>2.04</v>
      </c>
      <c r="AO133" s="8">
        <v>0</v>
      </c>
      <c r="AP133" s="8">
        <v>0.02</v>
      </c>
      <c r="AQ133" s="19">
        <v>0.15</v>
      </c>
    </row>
    <row r="134" spans="1:43" s="10" customFormat="1" ht="25.5">
      <c r="A134" s="44">
        <v>132</v>
      </c>
      <c r="B134" s="16" t="s">
        <v>671</v>
      </c>
      <c r="C134" s="48">
        <v>1544.12</v>
      </c>
      <c r="D134" s="8">
        <v>826</v>
      </c>
      <c r="E134" s="8">
        <v>2555</v>
      </c>
      <c r="F134" s="8">
        <v>303.4</v>
      </c>
      <c r="G134" s="19">
        <v>1729</v>
      </c>
      <c r="H134" s="48">
        <v>86.1202</v>
      </c>
      <c r="I134" s="19">
        <v>26.0838</v>
      </c>
      <c r="J134" s="53">
        <v>97425.234033</v>
      </c>
      <c r="K134" s="23">
        <v>394.265934</v>
      </c>
      <c r="L134" s="48">
        <f t="shared" si="2"/>
        <v>98.10946000000001</v>
      </c>
      <c r="M134" s="8">
        <v>35.5538</v>
      </c>
      <c r="N134" s="8">
        <v>62.55566</v>
      </c>
      <c r="O134" s="19">
        <v>1.89054</v>
      </c>
      <c r="P134" s="48">
        <v>256.82599</v>
      </c>
      <c r="Q134" s="8">
        <v>12.8088</v>
      </c>
      <c r="R134" s="8">
        <v>19</v>
      </c>
      <c r="S134" s="8">
        <v>11</v>
      </c>
      <c r="T134" s="19">
        <v>0</v>
      </c>
      <c r="U134" s="48">
        <v>1.85</v>
      </c>
      <c r="V134" s="8">
        <v>2</v>
      </c>
      <c r="W134" s="8">
        <v>22.5</v>
      </c>
      <c r="X134" s="8">
        <v>2</v>
      </c>
      <c r="Y134" s="19">
        <v>0.01527</v>
      </c>
      <c r="Z134" s="56">
        <v>2</v>
      </c>
      <c r="AA134" s="7" t="s">
        <v>842</v>
      </c>
      <c r="AB134" s="9">
        <v>4</v>
      </c>
      <c r="AC134" s="12" t="s">
        <v>871</v>
      </c>
      <c r="AD134" s="56">
        <v>4</v>
      </c>
      <c r="AE134" s="27" t="s">
        <v>274</v>
      </c>
      <c r="AF134" s="65">
        <v>0</v>
      </c>
      <c r="AG134" s="69">
        <v>1</v>
      </c>
      <c r="AH134" s="12" t="s">
        <v>840</v>
      </c>
      <c r="AI134" s="48">
        <v>61.58</v>
      </c>
      <c r="AJ134" s="8">
        <v>24.7</v>
      </c>
      <c r="AK134" s="8">
        <v>12.42</v>
      </c>
      <c r="AL134" s="8">
        <v>0.34</v>
      </c>
      <c r="AM134" s="8">
        <v>0.01</v>
      </c>
      <c r="AN134" s="8">
        <v>0.9</v>
      </c>
      <c r="AO134" s="8">
        <v>0</v>
      </c>
      <c r="AP134" s="8">
        <v>0</v>
      </c>
      <c r="AQ134" s="19">
        <v>0.04</v>
      </c>
    </row>
    <row r="135" spans="1:43" s="10" customFormat="1" ht="12.75">
      <c r="A135" s="44">
        <v>133</v>
      </c>
      <c r="B135" s="16" t="s">
        <v>1406</v>
      </c>
      <c r="C135" s="48">
        <v>756.58</v>
      </c>
      <c r="D135" s="8">
        <v>623</v>
      </c>
      <c r="E135" s="8">
        <v>1199</v>
      </c>
      <c r="F135" s="8">
        <v>99.33</v>
      </c>
      <c r="G135" s="19">
        <v>576</v>
      </c>
      <c r="H135" s="48">
        <v>90.6126</v>
      </c>
      <c r="I135" s="19">
        <v>24.2566</v>
      </c>
      <c r="J135" s="53">
        <v>13943.764638</v>
      </c>
      <c r="K135" s="23">
        <v>56.428413</v>
      </c>
      <c r="L135" s="48">
        <f t="shared" si="2"/>
        <v>99.98209</v>
      </c>
      <c r="M135" s="8">
        <v>99.49857</v>
      </c>
      <c r="N135" s="8">
        <v>0.48352</v>
      </c>
      <c r="O135" s="19">
        <v>0.01791</v>
      </c>
      <c r="P135" s="48">
        <v>141</v>
      </c>
      <c r="Q135" s="8">
        <v>0</v>
      </c>
      <c r="R135" s="8">
        <v>3</v>
      </c>
      <c r="S135" s="8">
        <v>3</v>
      </c>
      <c r="T135" s="19">
        <v>0</v>
      </c>
      <c r="U135" s="48">
        <v>0</v>
      </c>
      <c r="V135" s="8">
        <v>0</v>
      </c>
      <c r="W135" s="8">
        <v>0</v>
      </c>
      <c r="X135" s="8">
        <v>0</v>
      </c>
      <c r="Y135" s="19">
        <v>0</v>
      </c>
      <c r="Z135" s="56">
        <v>1</v>
      </c>
      <c r="AA135" s="7" t="s">
        <v>823</v>
      </c>
      <c r="AB135" s="9">
        <v>1</v>
      </c>
      <c r="AC135" s="12" t="s">
        <v>872</v>
      </c>
      <c r="AD135" s="56">
        <v>3</v>
      </c>
      <c r="AE135" s="27" t="s">
        <v>273</v>
      </c>
      <c r="AF135" s="65">
        <v>99.28367</v>
      </c>
      <c r="AG135" s="69">
        <v>1</v>
      </c>
      <c r="AH135" s="12" t="s">
        <v>833</v>
      </c>
      <c r="AI135" s="48">
        <v>0</v>
      </c>
      <c r="AJ135" s="8">
        <v>74</v>
      </c>
      <c r="AK135" s="8">
        <v>0</v>
      </c>
      <c r="AL135" s="8">
        <v>0.54</v>
      </c>
      <c r="AM135" s="8">
        <v>0</v>
      </c>
      <c r="AN135" s="8">
        <v>0.16</v>
      </c>
      <c r="AO135" s="8">
        <v>0</v>
      </c>
      <c r="AP135" s="8">
        <v>0</v>
      </c>
      <c r="AQ135" s="19">
        <v>25.3</v>
      </c>
    </row>
    <row r="136" spans="1:43" s="10" customFormat="1" ht="12.75">
      <c r="A136" s="44">
        <v>134</v>
      </c>
      <c r="B136" s="16" t="s">
        <v>691</v>
      </c>
      <c r="C136" s="48">
        <v>231.32</v>
      </c>
      <c r="D136" s="8">
        <v>46</v>
      </c>
      <c r="E136" s="8">
        <v>660</v>
      </c>
      <c r="F136" s="8">
        <v>118.79</v>
      </c>
      <c r="G136" s="19">
        <v>614</v>
      </c>
      <c r="H136" s="48">
        <v>77.0365</v>
      </c>
      <c r="I136" s="19">
        <v>18.0705</v>
      </c>
      <c r="J136" s="53">
        <v>4195.849377</v>
      </c>
      <c r="K136" s="23">
        <v>16.98</v>
      </c>
      <c r="L136" s="48">
        <f t="shared" si="2"/>
        <v>24.91166</v>
      </c>
      <c r="M136" s="8">
        <v>24.91166</v>
      </c>
      <c r="N136" s="8">
        <v>0</v>
      </c>
      <c r="O136" s="19">
        <v>75.08834</v>
      </c>
      <c r="P136" s="48">
        <v>254.44099</v>
      </c>
      <c r="Q136" s="8">
        <v>3.42775</v>
      </c>
      <c r="R136" s="8">
        <v>0</v>
      </c>
      <c r="S136" s="8">
        <v>3</v>
      </c>
      <c r="T136" s="19">
        <v>0</v>
      </c>
      <c r="U136" s="48">
        <v>0</v>
      </c>
      <c r="V136" s="8">
        <v>0</v>
      </c>
      <c r="W136" s="8">
        <v>0</v>
      </c>
      <c r="X136" s="8">
        <v>0</v>
      </c>
      <c r="Y136" s="19">
        <v>4.18139</v>
      </c>
      <c r="Z136" s="56">
        <v>1</v>
      </c>
      <c r="AA136" s="7" t="s">
        <v>774</v>
      </c>
      <c r="AB136" s="9">
        <v>2</v>
      </c>
      <c r="AC136" s="12" t="s">
        <v>866</v>
      </c>
      <c r="AD136" s="56">
        <v>2</v>
      </c>
      <c r="AE136" s="27" t="s">
        <v>275</v>
      </c>
      <c r="AF136" s="65">
        <v>0</v>
      </c>
      <c r="AG136" s="69">
        <v>1</v>
      </c>
      <c r="AH136" s="12" t="s">
        <v>862</v>
      </c>
      <c r="AI136" s="48">
        <v>0.35</v>
      </c>
      <c r="AJ136" s="8">
        <v>80.57</v>
      </c>
      <c r="AK136" s="8">
        <v>5.59</v>
      </c>
      <c r="AL136" s="8">
        <v>6.6</v>
      </c>
      <c r="AM136" s="8">
        <v>0</v>
      </c>
      <c r="AN136" s="8">
        <v>3.3</v>
      </c>
      <c r="AO136" s="8">
        <v>2.06</v>
      </c>
      <c r="AP136" s="8">
        <v>0.18</v>
      </c>
      <c r="AQ136" s="19">
        <v>1.35</v>
      </c>
    </row>
    <row r="137" spans="1:43" s="10" customFormat="1" ht="12.75">
      <c r="A137" s="44">
        <v>135</v>
      </c>
      <c r="B137" s="16" t="s">
        <v>692</v>
      </c>
      <c r="C137" s="48">
        <v>333.16</v>
      </c>
      <c r="D137" s="8">
        <v>140</v>
      </c>
      <c r="E137" s="8">
        <v>563</v>
      </c>
      <c r="F137" s="8">
        <v>80.59</v>
      </c>
      <c r="G137" s="19">
        <v>423</v>
      </c>
      <c r="H137" s="48">
        <v>77.0381</v>
      </c>
      <c r="I137" s="19">
        <v>14.0481</v>
      </c>
      <c r="J137" s="53">
        <v>3372.988457</v>
      </c>
      <c r="K137" s="23">
        <v>13.65</v>
      </c>
      <c r="L137" s="48">
        <f t="shared" si="2"/>
        <v>0</v>
      </c>
      <c r="M137" s="8">
        <v>0</v>
      </c>
      <c r="N137" s="8">
        <v>0</v>
      </c>
      <c r="O137" s="19">
        <v>100</v>
      </c>
      <c r="P137" s="48">
        <v>252.39301</v>
      </c>
      <c r="Q137" s="8">
        <v>1.04322</v>
      </c>
      <c r="R137" s="8">
        <v>1</v>
      </c>
      <c r="S137" s="8">
        <v>0</v>
      </c>
      <c r="T137" s="19">
        <v>0</v>
      </c>
      <c r="U137" s="48">
        <v>0</v>
      </c>
      <c r="V137" s="8">
        <v>0</v>
      </c>
      <c r="W137" s="8">
        <v>0</v>
      </c>
      <c r="X137" s="8">
        <v>0</v>
      </c>
      <c r="Y137" s="19">
        <v>0</v>
      </c>
      <c r="Z137" s="56">
        <v>1</v>
      </c>
      <c r="AA137" s="7" t="s">
        <v>774</v>
      </c>
      <c r="AB137" s="9">
        <v>2</v>
      </c>
      <c r="AC137" s="12" t="s">
        <v>866</v>
      </c>
      <c r="AD137" s="56">
        <v>2</v>
      </c>
      <c r="AE137" s="27" t="s">
        <v>275</v>
      </c>
      <c r="AF137" s="65">
        <v>0</v>
      </c>
      <c r="AG137" s="69">
        <v>1</v>
      </c>
      <c r="AH137" s="12" t="s">
        <v>862</v>
      </c>
      <c r="AI137" s="48">
        <v>0.44</v>
      </c>
      <c r="AJ137" s="8">
        <v>86.01</v>
      </c>
      <c r="AK137" s="8">
        <v>9.52</v>
      </c>
      <c r="AL137" s="8">
        <v>0.22</v>
      </c>
      <c r="AM137" s="8">
        <v>0</v>
      </c>
      <c r="AN137" s="8">
        <v>3.66</v>
      </c>
      <c r="AO137" s="8">
        <v>0.15</v>
      </c>
      <c r="AP137" s="8">
        <v>0</v>
      </c>
      <c r="AQ137" s="19">
        <v>0</v>
      </c>
    </row>
    <row r="138" spans="1:43" s="10" customFormat="1" ht="25.5">
      <c r="A138" s="44">
        <v>136</v>
      </c>
      <c r="B138" s="16" t="s">
        <v>693</v>
      </c>
      <c r="C138" s="48">
        <v>578.86</v>
      </c>
      <c r="D138" s="8">
        <v>169</v>
      </c>
      <c r="E138" s="8">
        <v>1022</v>
      </c>
      <c r="F138" s="8">
        <v>142.36</v>
      </c>
      <c r="G138" s="19">
        <v>853</v>
      </c>
      <c r="H138" s="48">
        <v>56.6261</v>
      </c>
      <c r="I138" s="19">
        <v>39.2834</v>
      </c>
      <c r="J138" s="53">
        <v>40874.845754</v>
      </c>
      <c r="K138" s="23">
        <v>165.414632</v>
      </c>
      <c r="L138" s="48">
        <f t="shared" si="2"/>
        <v>39.95526</v>
      </c>
      <c r="M138" s="8">
        <v>39.38093</v>
      </c>
      <c r="N138" s="8">
        <v>0.57433</v>
      </c>
      <c r="O138" s="19">
        <v>60.04474</v>
      </c>
      <c r="P138" s="48">
        <v>256.22299</v>
      </c>
      <c r="Q138" s="8">
        <v>7.41172</v>
      </c>
      <c r="R138" s="8">
        <v>7</v>
      </c>
      <c r="S138" s="8">
        <v>15</v>
      </c>
      <c r="T138" s="19">
        <v>0</v>
      </c>
      <c r="U138" s="48">
        <v>61.17</v>
      </c>
      <c r="V138" s="8">
        <v>2</v>
      </c>
      <c r="W138" s="8">
        <v>0</v>
      </c>
      <c r="X138" s="8">
        <v>0</v>
      </c>
      <c r="Y138" s="19">
        <v>0.63479</v>
      </c>
      <c r="Z138" s="56">
        <v>1</v>
      </c>
      <c r="AA138" s="7" t="s">
        <v>774</v>
      </c>
      <c r="AB138" s="9">
        <v>4</v>
      </c>
      <c r="AC138" s="12" t="s">
        <v>873</v>
      </c>
      <c r="AD138" s="56">
        <v>3</v>
      </c>
      <c r="AE138" s="27" t="s">
        <v>276</v>
      </c>
      <c r="AF138" s="65">
        <v>0</v>
      </c>
      <c r="AG138" s="69">
        <v>2</v>
      </c>
      <c r="AH138" s="12" t="s">
        <v>854</v>
      </c>
      <c r="AI138" s="48">
        <v>0.56</v>
      </c>
      <c r="AJ138" s="8">
        <v>83.25</v>
      </c>
      <c r="AK138" s="8">
        <v>11.83</v>
      </c>
      <c r="AL138" s="8">
        <v>0.63</v>
      </c>
      <c r="AM138" s="8">
        <v>0</v>
      </c>
      <c r="AN138" s="8">
        <v>3.46</v>
      </c>
      <c r="AO138" s="8">
        <v>0.15</v>
      </c>
      <c r="AP138" s="8">
        <v>0.01</v>
      </c>
      <c r="AQ138" s="19">
        <v>0.1</v>
      </c>
    </row>
    <row r="139" spans="1:43" s="10" customFormat="1" ht="12.75">
      <c r="A139" s="44">
        <v>137</v>
      </c>
      <c r="B139" s="16" t="s">
        <v>710</v>
      </c>
      <c r="C139" s="48">
        <v>1356.41</v>
      </c>
      <c r="D139" s="8">
        <v>1077</v>
      </c>
      <c r="E139" s="8">
        <v>1588</v>
      </c>
      <c r="F139" s="8">
        <v>121.47</v>
      </c>
      <c r="G139" s="19">
        <v>511</v>
      </c>
      <c r="H139" s="48">
        <v>54.619</v>
      </c>
      <c r="I139" s="19">
        <v>14.8142</v>
      </c>
      <c r="J139" s="53">
        <v>2419.161685</v>
      </c>
      <c r="K139" s="23">
        <v>9.79</v>
      </c>
      <c r="L139" s="48">
        <f t="shared" si="2"/>
        <v>95.70991</v>
      </c>
      <c r="M139" s="8">
        <v>95.40347</v>
      </c>
      <c r="N139" s="8">
        <v>0.30644</v>
      </c>
      <c r="O139" s="19">
        <v>4.29009</v>
      </c>
      <c r="P139" s="48">
        <v>240.22501</v>
      </c>
      <c r="Q139" s="8">
        <v>15.7955</v>
      </c>
      <c r="R139" s="8">
        <v>0</v>
      </c>
      <c r="S139" s="8">
        <v>0</v>
      </c>
      <c r="T139" s="19">
        <v>0</v>
      </c>
      <c r="U139" s="48">
        <v>0</v>
      </c>
      <c r="V139" s="8">
        <v>0</v>
      </c>
      <c r="W139" s="8">
        <v>0</v>
      </c>
      <c r="X139" s="8">
        <v>0</v>
      </c>
      <c r="Y139" s="19">
        <v>0</v>
      </c>
      <c r="Z139" s="56">
        <v>1</v>
      </c>
      <c r="AA139" s="7" t="s">
        <v>774</v>
      </c>
      <c r="AB139" s="9">
        <v>1</v>
      </c>
      <c r="AC139" s="12" t="s">
        <v>874</v>
      </c>
      <c r="AD139" s="56">
        <v>2</v>
      </c>
      <c r="AE139" s="27" t="s">
        <v>277</v>
      </c>
      <c r="AF139" s="65">
        <v>0</v>
      </c>
      <c r="AG139" s="69">
        <v>1</v>
      </c>
      <c r="AH139" s="12" t="s">
        <v>840</v>
      </c>
      <c r="AI139" s="48">
        <v>62.72</v>
      </c>
      <c r="AJ139" s="8">
        <v>26.86</v>
      </c>
      <c r="AK139" s="8">
        <v>4.9</v>
      </c>
      <c r="AL139" s="8">
        <v>0</v>
      </c>
      <c r="AM139" s="8">
        <v>0</v>
      </c>
      <c r="AN139" s="8">
        <v>5.52</v>
      </c>
      <c r="AO139" s="8">
        <v>0</v>
      </c>
      <c r="AP139" s="8">
        <v>0</v>
      </c>
      <c r="AQ139" s="19">
        <v>0</v>
      </c>
    </row>
    <row r="140" spans="1:43" s="10" customFormat="1" ht="12.75">
      <c r="A140" s="44">
        <v>138</v>
      </c>
      <c r="B140" s="16"/>
      <c r="C140" s="48">
        <v>503.12</v>
      </c>
      <c r="D140" s="8">
        <v>158</v>
      </c>
      <c r="E140" s="8">
        <v>1080</v>
      </c>
      <c r="F140" s="8">
        <v>201.36</v>
      </c>
      <c r="G140" s="19">
        <v>922</v>
      </c>
      <c r="H140" s="48">
        <v>91.1662</v>
      </c>
      <c r="I140" s="19">
        <v>23.3286</v>
      </c>
      <c r="J140" s="53">
        <v>76903.911257</v>
      </c>
      <c r="K140" s="23">
        <v>311.219087</v>
      </c>
      <c r="L140" s="48">
        <f t="shared" si="2"/>
        <v>99.8708</v>
      </c>
      <c r="M140" s="8">
        <v>99.75129</v>
      </c>
      <c r="N140" s="8">
        <v>0.11951</v>
      </c>
      <c r="O140" s="19">
        <v>0.1292</v>
      </c>
      <c r="P140" s="48">
        <v>180.132</v>
      </c>
      <c r="Q140" s="8">
        <v>27.9236</v>
      </c>
      <c r="R140" s="8">
        <v>1</v>
      </c>
      <c r="S140" s="8">
        <v>5</v>
      </c>
      <c r="T140" s="19">
        <v>0</v>
      </c>
      <c r="U140" s="48">
        <v>41.29</v>
      </c>
      <c r="V140" s="8">
        <v>1</v>
      </c>
      <c r="W140" s="8">
        <v>0</v>
      </c>
      <c r="X140" s="8">
        <v>0</v>
      </c>
      <c r="Y140" s="19">
        <v>0</v>
      </c>
      <c r="Z140" s="56">
        <v>1</v>
      </c>
      <c r="AA140" s="7" t="s">
        <v>823</v>
      </c>
      <c r="AB140" s="9">
        <v>1</v>
      </c>
      <c r="AC140" s="12" t="s">
        <v>875</v>
      </c>
      <c r="AD140" s="56">
        <v>1</v>
      </c>
      <c r="AE140" s="27" t="s">
        <v>278</v>
      </c>
      <c r="AF140" s="65">
        <v>41.03682</v>
      </c>
      <c r="AG140" s="69">
        <v>1</v>
      </c>
      <c r="AH140" s="12" t="s">
        <v>833</v>
      </c>
      <c r="AI140" s="48">
        <v>0</v>
      </c>
      <c r="AJ140" s="8">
        <v>63.98</v>
      </c>
      <c r="AK140" s="8">
        <v>0</v>
      </c>
      <c r="AL140" s="8">
        <v>9.54</v>
      </c>
      <c r="AM140" s="8">
        <v>0</v>
      </c>
      <c r="AN140" s="8">
        <v>0.09</v>
      </c>
      <c r="AO140" s="8">
        <v>0</v>
      </c>
      <c r="AP140" s="8">
        <v>0</v>
      </c>
      <c r="AQ140" s="19">
        <v>26.39</v>
      </c>
    </row>
    <row r="141" spans="1:43" s="10" customFormat="1" ht="12.75">
      <c r="A141" s="44">
        <v>139</v>
      </c>
      <c r="B141" s="16" t="s">
        <v>1407</v>
      </c>
      <c r="C141" s="48">
        <v>996.7</v>
      </c>
      <c r="D141" s="8">
        <v>751</v>
      </c>
      <c r="E141" s="8">
        <v>1282</v>
      </c>
      <c r="F141" s="8">
        <v>103.03</v>
      </c>
      <c r="G141" s="19">
        <v>531</v>
      </c>
      <c r="H141" s="48">
        <v>88.8094</v>
      </c>
      <c r="I141" s="19">
        <v>22.0621</v>
      </c>
      <c r="J141" s="53">
        <v>11648.295365</v>
      </c>
      <c r="K141" s="23">
        <v>47.138979</v>
      </c>
      <c r="L141" s="48">
        <f t="shared" si="2"/>
        <v>97.13436</v>
      </c>
      <c r="M141" s="8">
        <v>96.73105</v>
      </c>
      <c r="N141" s="8">
        <v>0.40331</v>
      </c>
      <c r="O141" s="19">
        <v>2.86563</v>
      </c>
      <c r="P141" s="48">
        <v>177.659</v>
      </c>
      <c r="Q141" s="8">
        <v>3.06219</v>
      </c>
      <c r="R141" s="8">
        <v>1</v>
      </c>
      <c r="S141" s="8">
        <v>1</v>
      </c>
      <c r="T141" s="19">
        <v>0</v>
      </c>
      <c r="U141" s="48">
        <v>0</v>
      </c>
      <c r="V141" s="8">
        <v>0</v>
      </c>
      <c r="W141" s="8">
        <v>0</v>
      </c>
      <c r="X141" s="8">
        <v>0</v>
      </c>
      <c r="Y141" s="19">
        <v>0</v>
      </c>
      <c r="Z141" s="56">
        <v>1</v>
      </c>
      <c r="AA141" s="7" t="s">
        <v>823</v>
      </c>
      <c r="AB141" s="9">
        <v>2</v>
      </c>
      <c r="AC141" s="12" t="s">
        <v>876</v>
      </c>
      <c r="AD141" s="56">
        <v>1</v>
      </c>
      <c r="AE141" s="27" t="s">
        <v>256</v>
      </c>
      <c r="AF141" s="65">
        <v>94.481</v>
      </c>
      <c r="AG141" s="69">
        <v>1</v>
      </c>
      <c r="AH141" s="12" t="s">
        <v>833</v>
      </c>
      <c r="AI141" s="48">
        <v>0</v>
      </c>
      <c r="AJ141" s="8">
        <v>48.76</v>
      </c>
      <c r="AK141" s="8">
        <v>0</v>
      </c>
      <c r="AL141" s="8">
        <v>0.13</v>
      </c>
      <c r="AM141" s="8">
        <v>0</v>
      </c>
      <c r="AN141" s="8">
        <v>0.02</v>
      </c>
      <c r="AO141" s="8">
        <v>0</v>
      </c>
      <c r="AP141" s="8">
        <v>0</v>
      </c>
      <c r="AQ141" s="19">
        <v>51.09</v>
      </c>
    </row>
    <row r="142" spans="1:43" s="10" customFormat="1" ht="12.75">
      <c r="A142" s="44">
        <v>140</v>
      </c>
      <c r="B142" s="16" t="s">
        <v>674</v>
      </c>
      <c r="C142" s="48">
        <v>1087.34</v>
      </c>
      <c r="D142" s="8">
        <v>652</v>
      </c>
      <c r="E142" s="8">
        <v>1513</v>
      </c>
      <c r="F142" s="8">
        <v>201.58</v>
      </c>
      <c r="G142" s="19">
        <v>861</v>
      </c>
      <c r="H142" s="48">
        <v>96.4209</v>
      </c>
      <c r="I142" s="19">
        <v>13.0332</v>
      </c>
      <c r="J142" s="53">
        <v>9157.725437</v>
      </c>
      <c r="K142" s="23">
        <v>37.06</v>
      </c>
      <c r="L142" s="48">
        <f t="shared" si="2"/>
        <v>99.05559</v>
      </c>
      <c r="M142" s="8">
        <v>0</v>
      </c>
      <c r="N142" s="8">
        <v>99.05559</v>
      </c>
      <c r="O142" s="19">
        <v>0.94441</v>
      </c>
      <c r="P142" s="48">
        <v>232.64799</v>
      </c>
      <c r="Q142" s="8">
        <v>1.80165</v>
      </c>
      <c r="R142" s="8">
        <v>2</v>
      </c>
      <c r="S142" s="8">
        <v>0</v>
      </c>
      <c r="T142" s="19">
        <v>0</v>
      </c>
      <c r="U142" s="48">
        <v>0</v>
      </c>
      <c r="V142" s="8">
        <v>0</v>
      </c>
      <c r="W142" s="8">
        <v>0</v>
      </c>
      <c r="X142" s="8">
        <v>0</v>
      </c>
      <c r="Y142" s="19">
        <v>0</v>
      </c>
      <c r="Z142" s="56">
        <v>1</v>
      </c>
      <c r="AA142" s="7" t="s">
        <v>774</v>
      </c>
      <c r="AB142" s="9">
        <v>2</v>
      </c>
      <c r="AC142" s="12" t="s">
        <v>877</v>
      </c>
      <c r="AD142" s="56">
        <v>2</v>
      </c>
      <c r="AE142" s="27" t="s">
        <v>277</v>
      </c>
      <c r="AF142" s="65">
        <v>0</v>
      </c>
      <c r="AG142" s="69">
        <v>1</v>
      </c>
      <c r="AH142" s="12" t="s">
        <v>840</v>
      </c>
      <c r="AI142" s="48">
        <v>15.95</v>
      </c>
      <c r="AJ142" s="8">
        <v>78.93</v>
      </c>
      <c r="AK142" s="8">
        <v>4.18</v>
      </c>
      <c r="AL142" s="8">
        <v>0.03</v>
      </c>
      <c r="AM142" s="8">
        <v>0</v>
      </c>
      <c r="AN142" s="8">
        <v>0.86</v>
      </c>
      <c r="AO142" s="8">
        <v>0</v>
      </c>
      <c r="AP142" s="8">
        <v>0</v>
      </c>
      <c r="AQ142" s="19">
        <v>0.05</v>
      </c>
    </row>
    <row r="143" spans="1:43" s="10" customFormat="1" ht="12.75">
      <c r="A143" s="44">
        <v>141</v>
      </c>
      <c r="B143" s="16" t="s">
        <v>690</v>
      </c>
      <c r="C143" s="48">
        <v>277.89</v>
      </c>
      <c r="D143" s="8">
        <v>75</v>
      </c>
      <c r="E143" s="8">
        <v>590</v>
      </c>
      <c r="F143" s="8">
        <v>91.93</v>
      </c>
      <c r="G143" s="19">
        <v>515</v>
      </c>
      <c r="H143" s="48">
        <v>72.8984</v>
      </c>
      <c r="I143" s="19">
        <v>18.3945</v>
      </c>
      <c r="J143" s="53">
        <v>20835.925766</v>
      </c>
      <c r="K143" s="23">
        <v>84.32</v>
      </c>
      <c r="L143" s="48">
        <f t="shared" si="2"/>
        <v>0.62811</v>
      </c>
      <c r="M143" s="8">
        <v>0</v>
      </c>
      <c r="N143" s="8">
        <v>0.62811</v>
      </c>
      <c r="O143" s="19">
        <v>99.37189</v>
      </c>
      <c r="P143" s="48">
        <v>262.69501</v>
      </c>
      <c r="Q143" s="8">
        <v>3.88331</v>
      </c>
      <c r="R143" s="8">
        <v>2</v>
      </c>
      <c r="S143" s="8">
        <v>3</v>
      </c>
      <c r="T143" s="19">
        <v>0</v>
      </c>
      <c r="U143" s="48">
        <v>0.07</v>
      </c>
      <c r="V143" s="8">
        <v>1</v>
      </c>
      <c r="W143" s="8">
        <v>44.6</v>
      </c>
      <c r="X143" s="8">
        <v>1</v>
      </c>
      <c r="Y143" s="19">
        <v>0.63996</v>
      </c>
      <c r="Z143" s="56">
        <v>1</v>
      </c>
      <c r="AA143" s="7" t="s">
        <v>774</v>
      </c>
      <c r="AB143" s="9">
        <v>2</v>
      </c>
      <c r="AC143" s="12" t="s">
        <v>878</v>
      </c>
      <c r="AD143" s="56">
        <v>3</v>
      </c>
      <c r="AE143" s="27" t="s">
        <v>279</v>
      </c>
      <c r="AF143" s="65">
        <v>0</v>
      </c>
      <c r="AG143" s="69">
        <v>1</v>
      </c>
      <c r="AH143" s="12" t="s">
        <v>862</v>
      </c>
      <c r="AI143" s="48">
        <v>1.24</v>
      </c>
      <c r="AJ143" s="8">
        <v>90.78</v>
      </c>
      <c r="AK143" s="8">
        <v>2.79</v>
      </c>
      <c r="AL143" s="8">
        <v>1.03</v>
      </c>
      <c r="AM143" s="8">
        <v>0</v>
      </c>
      <c r="AN143" s="8">
        <v>1.85</v>
      </c>
      <c r="AO143" s="8">
        <v>1.8</v>
      </c>
      <c r="AP143" s="8">
        <v>0.51</v>
      </c>
      <c r="AQ143" s="19">
        <v>0</v>
      </c>
    </row>
    <row r="144" spans="1:43" s="10" customFormat="1" ht="12.75">
      <c r="A144" s="44">
        <v>142</v>
      </c>
      <c r="B144" s="16" t="s">
        <v>1408</v>
      </c>
      <c r="C144" s="48">
        <v>886.96</v>
      </c>
      <c r="D144" s="8">
        <v>783</v>
      </c>
      <c r="E144" s="8">
        <v>1101</v>
      </c>
      <c r="F144" s="8">
        <v>62.26</v>
      </c>
      <c r="G144" s="19">
        <v>318</v>
      </c>
      <c r="H144" s="48">
        <v>71.6848</v>
      </c>
      <c r="I144" s="19">
        <v>34.4549</v>
      </c>
      <c r="J144" s="53">
        <v>3058.611009</v>
      </c>
      <c r="K144" s="23">
        <v>12.37776</v>
      </c>
      <c r="L144" s="48">
        <f t="shared" si="2"/>
        <v>96.249</v>
      </c>
      <c r="M144" s="8">
        <v>96.249</v>
      </c>
      <c r="N144" s="8">
        <v>0</v>
      </c>
      <c r="O144" s="19">
        <v>3.751</v>
      </c>
      <c r="P144" s="48">
        <v>173.62601</v>
      </c>
      <c r="Q144" s="8">
        <v>1.22733</v>
      </c>
      <c r="R144" s="8">
        <v>0</v>
      </c>
      <c r="S144" s="8">
        <v>3</v>
      </c>
      <c r="T144" s="19">
        <v>0</v>
      </c>
      <c r="U144" s="48">
        <v>0</v>
      </c>
      <c r="V144" s="8">
        <v>0</v>
      </c>
      <c r="W144" s="8">
        <v>0</v>
      </c>
      <c r="X144" s="8">
        <v>0</v>
      </c>
      <c r="Y144" s="19">
        <v>0</v>
      </c>
      <c r="Z144" s="56">
        <v>1</v>
      </c>
      <c r="AA144" s="7" t="s">
        <v>823</v>
      </c>
      <c r="AB144" s="9">
        <v>1</v>
      </c>
      <c r="AC144" s="12" t="s">
        <v>879</v>
      </c>
      <c r="AD144" s="56">
        <v>1</v>
      </c>
      <c r="AE144" s="27" t="s">
        <v>280</v>
      </c>
      <c r="AF144" s="65">
        <v>4.15004</v>
      </c>
      <c r="AG144" s="69">
        <v>1</v>
      </c>
      <c r="AH144" s="12" t="s">
        <v>840</v>
      </c>
      <c r="AI144" s="48">
        <v>1.6</v>
      </c>
      <c r="AJ144" s="8">
        <v>86.19</v>
      </c>
      <c r="AK144" s="8">
        <v>11.57</v>
      </c>
      <c r="AL144" s="8">
        <v>0</v>
      </c>
      <c r="AM144" s="8">
        <v>0</v>
      </c>
      <c r="AN144" s="8">
        <v>0.56</v>
      </c>
      <c r="AO144" s="8">
        <v>0</v>
      </c>
      <c r="AP144" s="8">
        <v>0</v>
      </c>
      <c r="AQ144" s="19">
        <v>0.08</v>
      </c>
    </row>
    <row r="145" spans="1:43" s="10" customFormat="1" ht="12.75">
      <c r="A145" s="44">
        <v>143</v>
      </c>
      <c r="B145" s="16" t="s">
        <v>745</v>
      </c>
      <c r="C145" s="48">
        <v>325.75</v>
      </c>
      <c r="D145" s="8">
        <v>35</v>
      </c>
      <c r="E145" s="8">
        <v>652</v>
      </c>
      <c r="F145" s="8">
        <v>114.43</v>
      </c>
      <c r="G145" s="19">
        <v>617</v>
      </c>
      <c r="H145" s="48">
        <v>72.2839</v>
      </c>
      <c r="I145" s="19">
        <v>10.2462</v>
      </c>
      <c r="J145" s="53">
        <v>3785.654444</v>
      </c>
      <c r="K145" s="23">
        <v>15.32</v>
      </c>
      <c r="L145" s="48">
        <f t="shared" si="2"/>
        <v>0</v>
      </c>
      <c r="M145" s="8">
        <v>0</v>
      </c>
      <c r="N145" s="8">
        <v>0</v>
      </c>
      <c r="O145" s="19">
        <v>100</v>
      </c>
      <c r="P145" s="48">
        <v>266.49301</v>
      </c>
      <c r="Q145" s="8">
        <v>10.8304</v>
      </c>
      <c r="R145" s="8">
        <v>3</v>
      </c>
      <c r="S145" s="8">
        <v>0</v>
      </c>
      <c r="T145" s="19">
        <v>0</v>
      </c>
      <c r="U145" s="48">
        <v>0</v>
      </c>
      <c r="V145" s="8">
        <v>0</v>
      </c>
      <c r="W145" s="8">
        <v>0</v>
      </c>
      <c r="X145" s="8">
        <v>0</v>
      </c>
      <c r="Y145" s="19">
        <v>0.39164</v>
      </c>
      <c r="Z145" s="56">
        <v>1</v>
      </c>
      <c r="AA145" s="7" t="s">
        <v>774</v>
      </c>
      <c r="AB145" s="9">
        <v>1</v>
      </c>
      <c r="AC145" s="12" t="s">
        <v>880</v>
      </c>
      <c r="AD145" s="56">
        <v>1</v>
      </c>
      <c r="AE145" s="27" t="s">
        <v>281</v>
      </c>
      <c r="AF145" s="65">
        <v>0</v>
      </c>
      <c r="AG145" s="69">
        <v>1</v>
      </c>
      <c r="AH145" s="12" t="s">
        <v>862</v>
      </c>
      <c r="AI145" s="48">
        <v>3.72</v>
      </c>
      <c r="AJ145" s="8">
        <v>93.15</v>
      </c>
      <c r="AK145" s="8">
        <v>1.83</v>
      </c>
      <c r="AL145" s="8">
        <v>0</v>
      </c>
      <c r="AM145" s="8">
        <v>0</v>
      </c>
      <c r="AN145" s="8">
        <v>1.17</v>
      </c>
      <c r="AO145" s="8">
        <v>0.07</v>
      </c>
      <c r="AP145" s="8">
        <v>0</v>
      </c>
      <c r="AQ145" s="19">
        <v>0.07</v>
      </c>
    </row>
    <row r="146" spans="1:43" s="10" customFormat="1" ht="25.5">
      <c r="A146" s="44">
        <v>144</v>
      </c>
      <c r="B146" s="16" t="s">
        <v>1409</v>
      </c>
      <c r="C146" s="48">
        <v>1059.33</v>
      </c>
      <c r="D146" s="8">
        <v>545</v>
      </c>
      <c r="E146" s="8">
        <v>1917</v>
      </c>
      <c r="F146" s="8">
        <v>240.86</v>
      </c>
      <c r="G146" s="19">
        <v>1372</v>
      </c>
      <c r="H146" s="48">
        <v>89.5744</v>
      </c>
      <c r="I146" s="19">
        <v>22.7356</v>
      </c>
      <c r="J146" s="53">
        <v>273177.611975</v>
      </c>
      <c r="K146" s="23">
        <v>1105.510573</v>
      </c>
      <c r="L146" s="48">
        <f t="shared" si="2"/>
        <v>99.74752</v>
      </c>
      <c r="M146" s="8">
        <v>96.94403</v>
      </c>
      <c r="N146" s="8">
        <v>2.80349</v>
      </c>
      <c r="O146" s="19">
        <v>0.25248</v>
      </c>
      <c r="P146" s="48">
        <v>148.584</v>
      </c>
      <c r="Q146" s="8">
        <v>6.91809</v>
      </c>
      <c r="R146" s="8">
        <v>5</v>
      </c>
      <c r="S146" s="8">
        <v>3</v>
      </c>
      <c r="T146" s="19">
        <v>0</v>
      </c>
      <c r="U146" s="48">
        <v>91.2</v>
      </c>
      <c r="V146" s="8">
        <v>1</v>
      </c>
      <c r="W146" s="8">
        <v>0</v>
      </c>
      <c r="X146" s="8">
        <v>0</v>
      </c>
      <c r="Y146" s="19">
        <v>0</v>
      </c>
      <c r="Z146" s="56">
        <v>1</v>
      </c>
      <c r="AA146" s="7" t="s">
        <v>823</v>
      </c>
      <c r="AB146" s="9">
        <v>4</v>
      </c>
      <c r="AC146" s="12" t="s">
        <v>881</v>
      </c>
      <c r="AD146" s="56">
        <v>3</v>
      </c>
      <c r="AE146" s="27" t="s">
        <v>282</v>
      </c>
      <c r="AF146" s="65">
        <v>94.70974</v>
      </c>
      <c r="AG146" s="69">
        <v>1</v>
      </c>
      <c r="AH146" s="12" t="s">
        <v>833</v>
      </c>
      <c r="AI146" s="48">
        <v>0.07</v>
      </c>
      <c r="AJ146" s="8">
        <v>52.97</v>
      </c>
      <c r="AK146" s="8">
        <v>0</v>
      </c>
      <c r="AL146" s="8">
        <v>0.73</v>
      </c>
      <c r="AM146" s="8">
        <v>0</v>
      </c>
      <c r="AN146" s="8">
        <v>0.25</v>
      </c>
      <c r="AO146" s="8">
        <v>0.02</v>
      </c>
      <c r="AP146" s="8">
        <v>0</v>
      </c>
      <c r="AQ146" s="19">
        <v>45.97</v>
      </c>
    </row>
    <row r="147" spans="1:43" s="10" customFormat="1" ht="12.75">
      <c r="A147" s="44">
        <v>145</v>
      </c>
      <c r="B147" s="16" t="s">
        <v>675</v>
      </c>
      <c r="C147" s="48">
        <v>908.42</v>
      </c>
      <c r="D147" s="8">
        <v>503</v>
      </c>
      <c r="E147" s="8">
        <v>1374</v>
      </c>
      <c r="F147" s="8">
        <v>173.73</v>
      </c>
      <c r="G147" s="19">
        <v>871</v>
      </c>
      <c r="H147" s="48">
        <v>88.8824</v>
      </c>
      <c r="I147" s="19">
        <v>25.9511</v>
      </c>
      <c r="J147" s="53">
        <v>15542.250751</v>
      </c>
      <c r="K147" s="23">
        <v>62.897257</v>
      </c>
      <c r="L147" s="48">
        <f t="shared" si="2"/>
        <v>94.07372</v>
      </c>
      <c r="M147" s="8">
        <v>0</v>
      </c>
      <c r="N147" s="8">
        <v>94.07372</v>
      </c>
      <c r="O147" s="19">
        <v>5.92628</v>
      </c>
      <c r="P147" s="48">
        <v>235.96899</v>
      </c>
      <c r="Q147" s="8">
        <v>7.14693</v>
      </c>
      <c r="R147" s="8">
        <v>2</v>
      </c>
      <c r="S147" s="8">
        <v>2</v>
      </c>
      <c r="T147" s="19">
        <v>0</v>
      </c>
      <c r="U147" s="48">
        <v>0</v>
      </c>
      <c r="V147" s="8">
        <v>0</v>
      </c>
      <c r="W147" s="8">
        <v>0</v>
      </c>
      <c r="X147" s="8">
        <v>0</v>
      </c>
      <c r="Y147" s="19">
        <v>0</v>
      </c>
      <c r="Z147" s="56">
        <v>1</v>
      </c>
      <c r="AA147" s="7" t="s">
        <v>774</v>
      </c>
      <c r="AB147" s="9">
        <v>2</v>
      </c>
      <c r="AC147" s="12" t="s">
        <v>877</v>
      </c>
      <c r="AD147" s="56">
        <v>2</v>
      </c>
      <c r="AE147" s="27" t="s">
        <v>277</v>
      </c>
      <c r="AF147" s="65">
        <v>0</v>
      </c>
      <c r="AG147" s="69">
        <v>1</v>
      </c>
      <c r="AH147" s="12" t="s">
        <v>840</v>
      </c>
      <c r="AI147" s="48">
        <v>4.77</v>
      </c>
      <c r="AJ147" s="8">
        <v>88.5</v>
      </c>
      <c r="AK147" s="8">
        <v>2.13</v>
      </c>
      <c r="AL147" s="8">
        <v>0.49</v>
      </c>
      <c r="AM147" s="8">
        <v>0</v>
      </c>
      <c r="AN147" s="8">
        <v>4.08</v>
      </c>
      <c r="AO147" s="8">
        <v>0</v>
      </c>
      <c r="AP147" s="8">
        <v>0</v>
      </c>
      <c r="AQ147" s="19">
        <v>0.03</v>
      </c>
    </row>
    <row r="148" spans="1:43" s="10" customFormat="1" ht="12.75">
      <c r="A148" s="44">
        <v>146</v>
      </c>
      <c r="B148" s="16"/>
      <c r="C148" s="48">
        <v>501.81</v>
      </c>
      <c r="D148" s="8">
        <v>372</v>
      </c>
      <c r="E148" s="8">
        <v>684</v>
      </c>
      <c r="F148" s="8">
        <v>50.65</v>
      </c>
      <c r="G148" s="19">
        <v>312</v>
      </c>
      <c r="H148" s="48">
        <v>88.6452</v>
      </c>
      <c r="I148" s="19">
        <v>26.6653</v>
      </c>
      <c r="J148" s="53">
        <v>16102.68691</v>
      </c>
      <c r="K148" s="23">
        <v>65.165262</v>
      </c>
      <c r="L148" s="48">
        <f t="shared" si="2"/>
        <v>96.51359000000001</v>
      </c>
      <c r="M148" s="8">
        <v>91.58347</v>
      </c>
      <c r="N148" s="8">
        <v>4.93012</v>
      </c>
      <c r="O148" s="19">
        <v>3.48641</v>
      </c>
      <c r="P148" s="48">
        <v>148.034</v>
      </c>
      <c r="Q148" s="8">
        <v>0.89835</v>
      </c>
      <c r="R148" s="8">
        <v>0</v>
      </c>
      <c r="S148" s="8">
        <v>8</v>
      </c>
      <c r="T148" s="19">
        <v>0</v>
      </c>
      <c r="U148" s="48">
        <v>0</v>
      </c>
      <c r="V148" s="8">
        <v>0</v>
      </c>
      <c r="W148" s="8">
        <v>0</v>
      </c>
      <c r="X148" s="8">
        <v>0</v>
      </c>
      <c r="Y148" s="19">
        <v>0.53755</v>
      </c>
      <c r="Z148" s="56">
        <v>1</v>
      </c>
      <c r="AA148" s="7" t="s">
        <v>823</v>
      </c>
      <c r="AB148" s="9">
        <v>2</v>
      </c>
      <c r="AC148" s="12" t="s">
        <v>869</v>
      </c>
      <c r="AD148" s="56">
        <v>1</v>
      </c>
      <c r="AE148" s="27" t="s">
        <v>256</v>
      </c>
      <c r="AF148" s="65">
        <v>79.02012</v>
      </c>
      <c r="AG148" s="69">
        <v>1</v>
      </c>
      <c r="AH148" s="12" t="s">
        <v>833</v>
      </c>
      <c r="AI148" s="48">
        <v>0</v>
      </c>
      <c r="AJ148" s="8">
        <v>67.38</v>
      </c>
      <c r="AK148" s="8">
        <v>0</v>
      </c>
      <c r="AL148" s="8">
        <v>1.44</v>
      </c>
      <c r="AM148" s="8">
        <v>0</v>
      </c>
      <c r="AN148" s="8">
        <v>0</v>
      </c>
      <c r="AO148" s="8">
        <v>0</v>
      </c>
      <c r="AP148" s="8">
        <v>0</v>
      </c>
      <c r="AQ148" s="19">
        <v>31.18</v>
      </c>
    </row>
    <row r="149" spans="1:43" s="10" customFormat="1" ht="12.75">
      <c r="A149" s="44">
        <v>147</v>
      </c>
      <c r="B149" s="16" t="s">
        <v>676</v>
      </c>
      <c r="C149" s="48">
        <v>904.53</v>
      </c>
      <c r="D149" s="8">
        <v>392</v>
      </c>
      <c r="E149" s="8">
        <v>1404</v>
      </c>
      <c r="F149" s="8">
        <v>207.9</v>
      </c>
      <c r="G149" s="19">
        <v>1012</v>
      </c>
      <c r="H149" s="48">
        <v>87.3182</v>
      </c>
      <c r="I149" s="19">
        <v>26.8244</v>
      </c>
      <c r="J149" s="53">
        <v>30353.885897</v>
      </c>
      <c r="K149" s="23">
        <v>122.837818</v>
      </c>
      <c r="L149" s="48">
        <f t="shared" si="2"/>
        <v>96.35209</v>
      </c>
      <c r="M149" s="8">
        <v>58.59458</v>
      </c>
      <c r="N149" s="8">
        <v>37.75751</v>
      </c>
      <c r="O149" s="19">
        <v>3.64791</v>
      </c>
      <c r="P149" s="48">
        <v>236.922</v>
      </c>
      <c r="Q149" s="8">
        <v>8.36432</v>
      </c>
      <c r="R149" s="8">
        <v>6</v>
      </c>
      <c r="S149" s="8">
        <v>5</v>
      </c>
      <c r="T149" s="19">
        <v>0</v>
      </c>
      <c r="U149" s="48">
        <v>4.13</v>
      </c>
      <c r="V149" s="8">
        <v>1</v>
      </c>
      <c r="W149" s="8">
        <v>0</v>
      </c>
      <c r="X149" s="8">
        <v>0</v>
      </c>
      <c r="Y149" s="19">
        <v>0.12214</v>
      </c>
      <c r="Z149" s="56">
        <v>1</v>
      </c>
      <c r="AA149" s="7" t="s">
        <v>774</v>
      </c>
      <c r="AB149" s="9">
        <v>2</v>
      </c>
      <c r="AC149" s="12" t="s">
        <v>877</v>
      </c>
      <c r="AD149" s="56">
        <v>1</v>
      </c>
      <c r="AE149" s="27" t="s">
        <v>283</v>
      </c>
      <c r="AF149" s="65">
        <v>0</v>
      </c>
      <c r="AG149" s="69">
        <v>1</v>
      </c>
      <c r="AH149" s="12" t="s">
        <v>840</v>
      </c>
      <c r="AI149" s="48">
        <v>4.84</v>
      </c>
      <c r="AJ149" s="8">
        <v>89.2</v>
      </c>
      <c r="AK149" s="8">
        <v>2.94</v>
      </c>
      <c r="AL149" s="8">
        <v>0.77</v>
      </c>
      <c r="AM149" s="8">
        <v>0.29</v>
      </c>
      <c r="AN149" s="8">
        <v>1.76</v>
      </c>
      <c r="AO149" s="8">
        <v>0.01</v>
      </c>
      <c r="AP149" s="8">
        <v>0.19</v>
      </c>
      <c r="AQ149" s="19">
        <v>0.01</v>
      </c>
    </row>
    <row r="150" spans="1:43" s="10" customFormat="1" ht="12.75">
      <c r="A150" s="44">
        <v>148</v>
      </c>
      <c r="B150" s="16" t="s">
        <v>1410</v>
      </c>
      <c r="C150" s="48">
        <v>747.05</v>
      </c>
      <c r="D150" s="8">
        <v>677</v>
      </c>
      <c r="E150" s="8">
        <v>927</v>
      </c>
      <c r="F150" s="8">
        <v>39.09</v>
      </c>
      <c r="G150" s="19">
        <v>250</v>
      </c>
      <c r="H150" s="48">
        <v>80.1642</v>
      </c>
      <c r="I150" s="19">
        <v>27.6548</v>
      </c>
      <c r="J150" s="53">
        <v>31114.436676</v>
      </c>
      <c r="K150" s="23">
        <v>125.915658</v>
      </c>
      <c r="L150" s="48">
        <f t="shared" si="2"/>
        <v>99.61115000000001</v>
      </c>
      <c r="M150" s="8">
        <v>99.50798</v>
      </c>
      <c r="N150" s="8">
        <v>0.10317</v>
      </c>
      <c r="O150" s="19">
        <v>0.38886</v>
      </c>
      <c r="P150" s="48">
        <v>174.312</v>
      </c>
      <c r="Q150" s="8">
        <v>2.74863</v>
      </c>
      <c r="R150" s="8">
        <v>1</v>
      </c>
      <c r="S150" s="8">
        <v>3</v>
      </c>
      <c r="T150" s="19">
        <v>0</v>
      </c>
      <c r="U150" s="48">
        <v>39.73</v>
      </c>
      <c r="V150" s="8">
        <v>1</v>
      </c>
      <c r="W150" s="8">
        <v>0</v>
      </c>
      <c r="X150" s="8">
        <v>0</v>
      </c>
      <c r="Y150" s="19">
        <v>0</v>
      </c>
      <c r="Z150" s="56">
        <v>1</v>
      </c>
      <c r="AA150" s="7" t="s">
        <v>823</v>
      </c>
      <c r="AB150" s="9">
        <v>1</v>
      </c>
      <c r="AC150" s="12" t="s">
        <v>879</v>
      </c>
      <c r="AD150" s="56">
        <v>1</v>
      </c>
      <c r="AE150" s="27" t="s">
        <v>256</v>
      </c>
      <c r="AF150" s="65">
        <v>99.71431</v>
      </c>
      <c r="AG150" s="69">
        <v>1</v>
      </c>
      <c r="AH150" s="12" t="s">
        <v>833</v>
      </c>
      <c r="AI150" s="48">
        <v>0</v>
      </c>
      <c r="AJ150" s="8">
        <v>80.69</v>
      </c>
      <c r="AK150" s="8">
        <v>0</v>
      </c>
      <c r="AL150" s="8">
        <v>0.29</v>
      </c>
      <c r="AM150" s="8">
        <v>0</v>
      </c>
      <c r="AN150" s="8">
        <v>0.04</v>
      </c>
      <c r="AO150" s="8">
        <v>0</v>
      </c>
      <c r="AP150" s="8">
        <v>0</v>
      </c>
      <c r="AQ150" s="19">
        <v>18.97</v>
      </c>
    </row>
    <row r="151" spans="1:43" s="10" customFormat="1" ht="12.75">
      <c r="A151" s="44">
        <v>149</v>
      </c>
      <c r="B151" s="16"/>
      <c r="C151" s="48">
        <v>747.45</v>
      </c>
      <c r="D151" s="8">
        <v>611</v>
      </c>
      <c r="E151" s="8">
        <v>921</v>
      </c>
      <c r="F151" s="8">
        <v>67.31</v>
      </c>
      <c r="G151" s="19">
        <v>310</v>
      </c>
      <c r="H151" s="48">
        <v>87.7772</v>
      </c>
      <c r="I151" s="19">
        <v>24.4028</v>
      </c>
      <c r="J151" s="53">
        <v>19158.463216</v>
      </c>
      <c r="K151" s="23">
        <v>77.53155</v>
      </c>
      <c r="L151" s="48">
        <f t="shared" si="2"/>
        <v>99.33196000000001</v>
      </c>
      <c r="M151" s="8">
        <v>99.16495</v>
      </c>
      <c r="N151" s="8">
        <v>0.16701</v>
      </c>
      <c r="O151" s="19">
        <v>0.66804</v>
      </c>
      <c r="P151" s="48">
        <v>152.74001</v>
      </c>
      <c r="Q151" s="8">
        <v>9.62082</v>
      </c>
      <c r="R151" s="8">
        <v>1</v>
      </c>
      <c r="S151" s="8">
        <v>2</v>
      </c>
      <c r="T151" s="19">
        <v>0</v>
      </c>
      <c r="U151" s="48">
        <v>99.55</v>
      </c>
      <c r="V151" s="8">
        <v>1</v>
      </c>
      <c r="W151" s="8">
        <v>0</v>
      </c>
      <c r="X151" s="8">
        <v>0</v>
      </c>
      <c r="Y151" s="19">
        <v>0</v>
      </c>
      <c r="Z151" s="56">
        <v>1</v>
      </c>
      <c r="AA151" s="7" t="s">
        <v>823</v>
      </c>
      <c r="AB151" s="9">
        <v>2</v>
      </c>
      <c r="AC151" s="12" t="s">
        <v>882</v>
      </c>
      <c r="AD151" s="56">
        <v>1</v>
      </c>
      <c r="AE151" s="27" t="s">
        <v>256</v>
      </c>
      <c r="AF151" s="65">
        <v>99.25488</v>
      </c>
      <c r="AG151" s="69">
        <v>1</v>
      </c>
      <c r="AH151" s="12" t="s">
        <v>833</v>
      </c>
      <c r="AI151" s="48">
        <v>0</v>
      </c>
      <c r="AJ151" s="8">
        <v>59.87</v>
      </c>
      <c r="AK151" s="8">
        <v>0</v>
      </c>
      <c r="AL151" s="8">
        <v>0.15</v>
      </c>
      <c r="AM151" s="8">
        <v>0</v>
      </c>
      <c r="AN151" s="8">
        <v>0.24</v>
      </c>
      <c r="AO151" s="8">
        <v>0</v>
      </c>
      <c r="AP151" s="8">
        <v>0</v>
      </c>
      <c r="AQ151" s="19">
        <v>39.74</v>
      </c>
    </row>
    <row r="152" spans="1:43" s="10" customFormat="1" ht="12.75">
      <c r="A152" s="44">
        <v>150</v>
      </c>
      <c r="B152" s="16" t="s">
        <v>677</v>
      </c>
      <c r="C152" s="48">
        <v>1132.22</v>
      </c>
      <c r="D152" s="8">
        <v>901</v>
      </c>
      <c r="E152" s="8">
        <v>1363</v>
      </c>
      <c r="F152" s="8">
        <v>89.66</v>
      </c>
      <c r="G152" s="19">
        <v>462</v>
      </c>
      <c r="H152" s="48">
        <v>80.1447</v>
      </c>
      <c r="I152" s="19">
        <v>25.1</v>
      </c>
      <c r="J152" s="53">
        <v>10747.406338</v>
      </c>
      <c r="K152" s="23">
        <v>43.49321</v>
      </c>
      <c r="L152" s="48">
        <f t="shared" si="2"/>
        <v>22.533900000000003</v>
      </c>
      <c r="M152" s="8">
        <v>4.86209</v>
      </c>
      <c r="N152" s="8">
        <v>17.67181</v>
      </c>
      <c r="O152" s="19">
        <v>77.46611</v>
      </c>
      <c r="P152" s="48">
        <v>266.93201</v>
      </c>
      <c r="Q152" s="8">
        <v>12.0781</v>
      </c>
      <c r="R152" s="8">
        <v>3</v>
      </c>
      <c r="S152" s="8">
        <v>3</v>
      </c>
      <c r="T152" s="19">
        <v>0</v>
      </c>
      <c r="U152" s="48">
        <v>0</v>
      </c>
      <c r="V152" s="8">
        <v>0</v>
      </c>
      <c r="W152" s="8">
        <v>0</v>
      </c>
      <c r="X152" s="8">
        <v>0</v>
      </c>
      <c r="Y152" s="19">
        <v>0.0935</v>
      </c>
      <c r="Z152" s="56">
        <v>2</v>
      </c>
      <c r="AA152" s="7" t="s">
        <v>842</v>
      </c>
      <c r="AB152" s="9">
        <v>2</v>
      </c>
      <c r="AC152" s="12" t="s">
        <v>883</v>
      </c>
      <c r="AD152" s="56">
        <v>2</v>
      </c>
      <c r="AE152" s="27" t="s">
        <v>277</v>
      </c>
      <c r="AF152" s="65">
        <v>0</v>
      </c>
      <c r="AG152" s="69">
        <v>1</v>
      </c>
      <c r="AH152" s="12" t="s">
        <v>840</v>
      </c>
      <c r="AI152" s="48">
        <v>18.65</v>
      </c>
      <c r="AJ152" s="8">
        <v>61.92</v>
      </c>
      <c r="AK152" s="8">
        <v>17.48</v>
      </c>
      <c r="AL152" s="8">
        <v>0.21</v>
      </c>
      <c r="AM152" s="8">
        <v>0</v>
      </c>
      <c r="AN152" s="8">
        <v>1.43</v>
      </c>
      <c r="AO152" s="8">
        <v>0</v>
      </c>
      <c r="AP152" s="8">
        <v>0.3</v>
      </c>
      <c r="AQ152" s="19">
        <v>0</v>
      </c>
    </row>
    <row r="153" spans="1:43" s="10" customFormat="1" ht="25.5">
      <c r="A153" s="44">
        <v>151</v>
      </c>
      <c r="B153" s="16" t="s">
        <v>1411</v>
      </c>
      <c r="C153" s="48">
        <v>903.27</v>
      </c>
      <c r="D153" s="8">
        <v>701</v>
      </c>
      <c r="E153" s="8">
        <v>1244</v>
      </c>
      <c r="F153" s="8">
        <v>74.66</v>
      </c>
      <c r="G153" s="19">
        <v>543</v>
      </c>
      <c r="H153" s="48">
        <v>79.1151</v>
      </c>
      <c r="I153" s="19">
        <v>27.4466</v>
      </c>
      <c r="J153" s="53">
        <v>100194.825138</v>
      </c>
      <c r="K153" s="23">
        <v>405.474072</v>
      </c>
      <c r="L153" s="48">
        <f t="shared" si="2"/>
        <v>99.44931</v>
      </c>
      <c r="M153" s="8">
        <v>83.97335</v>
      </c>
      <c r="N153" s="8">
        <v>15.47596</v>
      </c>
      <c r="O153" s="19">
        <v>0.55069</v>
      </c>
      <c r="P153" s="48">
        <v>166.03101</v>
      </c>
      <c r="Q153" s="8">
        <v>2.19652</v>
      </c>
      <c r="R153" s="8">
        <v>2</v>
      </c>
      <c r="S153" s="8">
        <v>2</v>
      </c>
      <c r="T153" s="19">
        <v>0</v>
      </c>
      <c r="U153" s="48">
        <v>92.24</v>
      </c>
      <c r="V153" s="8">
        <v>1</v>
      </c>
      <c r="W153" s="8">
        <v>0</v>
      </c>
      <c r="X153" s="8">
        <v>0</v>
      </c>
      <c r="Y153" s="19">
        <v>0</v>
      </c>
      <c r="Z153" s="56">
        <v>1</v>
      </c>
      <c r="AA153" s="7" t="s">
        <v>823</v>
      </c>
      <c r="AB153" s="9">
        <v>1</v>
      </c>
      <c r="AC153" s="12" t="s">
        <v>879</v>
      </c>
      <c r="AD153" s="56">
        <v>2</v>
      </c>
      <c r="AE153" s="27" t="s">
        <v>265</v>
      </c>
      <c r="AF153" s="65">
        <v>83.87993</v>
      </c>
      <c r="AG153" s="69">
        <v>3</v>
      </c>
      <c r="AH153" s="12" t="s">
        <v>884</v>
      </c>
      <c r="AI153" s="48">
        <v>0.04</v>
      </c>
      <c r="AJ153" s="8">
        <v>82.87</v>
      </c>
      <c r="AK153" s="8">
        <v>0.27</v>
      </c>
      <c r="AL153" s="8">
        <v>0.07</v>
      </c>
      <c r="AM153" s="8">
        <v>0</v>
      </c>
      <c r="AN153" s="8">
        <v>1.91</v>
      </c>
      <c r="AO153" s="8">
        <v>0</v>
      </c>
      <c r="AP153" s="8">
        <v>0</v>
      </c>
      <c r="AQ153" s="19">
        <v>14.84</v>
      </c>
    </row>
    <row r="154" spans="1:43" s="10" customFormat="1" ht="12.75">
      <c r="A154" s="44">
        <v>152</v>
      </c>
      <c r="B154" s="16"/>
      <c r="C154" s="48">
        <v>810.07</v>
      </c>
      <c r="D154" s="8">
        <v>697</v>
      </c>
      <c r="E154" s="8">
        <v>1019</v>
      </c>
      <c r="F154" s="8">
        <v>48.67</v>
      </c>
      <c r="G154" s="19">
        <v>322</v>
      </c>
      <c r="H154" s="48">
        <v>82.5553</v>
      </c>
      <c r="I154" s="19">
        <v>27.508</v>
      </c>
      <c r="J154" s="53">
        <v>99959.039161</v>
      </c>
      <c r="K154" s="23">
        <v>404.51988</v>
      </c>
      <c r="L154" s="48">
        <f t="shared" si="2"/>
        <v>99.90366999999999</v>
      </c>
      <c r="M154" s="8">
        <v>99.73816</v>
      </c>
      <c r="N154" s="8">
        <v>0.16551</v>
      </c>
      <c r="O154" s="19">
        <v>0.09634</v>
      </c>
      <c r="P154" s="48">
        <v>167.73801</v>
      </c>
      <c r="Q154" s="8">
        <v>4.37238</v>
      </c>
      <c r="R154" s="8">
        <v>3</v>
      </c>
      <c r="S154" s="8">
        <v>3</v>
      </c>
      <c r="T154" s="19">
        <v>0</v>
      </c>
      <c r="U154" s="48">
        <v>99.99</v>
      </c>
      <c r="V154" s="8">
        <v>1</v>
      </c>
      <c r="W154" s="8">
        <v>0</v>
      </c>
      <c r="X154" s="8">
        <v>0</v>
      </c>
      <c r="Y154" s="19">
        <v>0</v>
      </c>
      <c r="Z154" s="56">
        <v>1</v>
      </c>
      <c r="AA154" s="7" t="s">
        <v>823</v>
      </c>
      <c r="AB154" s="9">
        <v>1</v>
      </c>
      <c r="AC154" s="12" t="s">
        <v>879</v>
      </c>
      <c r="AD154" s="56">
        <v>1</v>
      </c>
      <c r="AE154" s="27" t="s">
        <v>256</v>
      </c>
      <c r="AF154" s="65">
        <v>99.77274</v>
      </c>
      <c r="AG154" s="69">
        <v>1</v>
      </c>
      <c r="AH154" s="12" t="s">
        <v>833</v>
      </c>
      <c r="AI154" s="48">
        <v>0</v>
      </c>
      <c r="AJ154" s="8">
        <v>95.81</v>
      </c>
      <c r="AK154" s="8">
        <v>0</v>
      </c>
      <c r="AL154" s="8">
        <v>2.09</v>
      </c>
      <c r="AM154" s="8">
        <v>0</v>
      </c>
      <c r="AN154" s="8">
        <v>0.12</v>
      </c>
      <c r="AO154" s="8">
        <v>0</v>
      </c>
      <c r="AP154" s="8">
        <v>0</v>
      </c>
      <c r="AQ154" s="19">
        <v>1.98</v>
      </c>
    </row>
    <row r="155" spans="1:43" s="10" customFormat="1" ht="12.75">
      <c r="A155" s="44">
        <v>153</v>
      </c>
      <c r="B155" s="16" t="s">
        <v>679</v>
      </c>
      <c r="C155" s="48">
        <v>1050.15</v>
      </c>
      <c r="D155" s="8">
        <v>920</v>
      </c>
      <c r="E155" s="8">
        <v>1230</v>
      </c>
      <c r="F155" s="8">
        <v>76.71</v>
      </c>
      <c r="G155" s="19">
        <v>310</v>
      </c>
      <c r="H155" s="48">
        <v>81.4339</v>
      </c>
      <c r="I155" s="19">
        <v>25.9186</v>
      </c>
      <c r="J155" s="53">
        <v>8749.770084</v>
      </c>
      <c r="K155" s="23">
        <v>35.409063</v>
      </c>
      <c r="L155" s="48">
        <f t="shared" si="2"/>
        <v>72.53561</v>
      </c>
      <c r="M155" s="8">
        <v>72.53561</v>
      </c>
      <c r="N155" s="8">
        <v>0</v>
      </c>
      <c r="O155" s="19">
        <v>27.46439</v>
      </c>
      <c r="P155" s="48">
        <v>261.94199</v>
      </c>
      <c r="Q155" s="8">
        <v>19.4257</v>
      </c>
      <c r="R155" s="8">
        <v>0</v>
      </c>
      <c r="S155" s="8">
        <v>1</v>
      </c>
      <c r="T155" s="19">
        <v>0</v>
      </c>
      <c r="U155" s="48">
        <v>0</v>
      </c>
      <c r="V155" s="8">
        <v>0</v>
      </c>
      <c r="W155" s="8">
        <v>0</v>
      </c>
      <c r="X155" s="8">
        <v>0</v>
      </c>
      <c r="Y155" s="19">
        <v>0.37037</v>
      </c>
      <c r="Z155" s="56">
        <v>2</v>
      </c>
      <c r="AA155" s="7" t="s">
        <v>842</v>
      </c>
      <c r="AB155" s="9">
        <v>2</v>
      </c>
      <c r="AC155" s="12" t="s">
        <v>883</v>
      </c>
      <c r="AD155" s="56">
        <v>1</v>
      </c>
      <c r="AE155" s="27" t="s">
        <v>280</v>
      </c>
      <c r="AF155" s="65">
        <v>0</v>
      </c>
      <c r="AG155" s="69">
        <v>1</v>
      </c>
      <c r="AH155" s="12" t="s">
        <v>840</v>
      </c>
      <c r="AI155" s="48">
        <v>17.78</v>
      </c>
      <c r="AJ155" s="8">
        <v>49.43</v>
      </c>
      <c r="AK155" s="8">
        <v>32.62</v>
      </c>
      <c r="AL155" s="8">
        <v>0.09</v>
      </c>
      <c r="AM155" s="8">
        <v>0</v>
      </c>
      <c r="AN155" s="8">
        <v>0.09</v>
      </c>
      <c r="AO155" s="8">
        <v>0</v>
      </c>
      <c r="AP155" s="8">
        <v>0</v>
      </c>
      <c r="AQ155" s="19">
        <v>0</v>
      </c>
    </row>
    <row r="156" spans="1:43" s="10" customFormat="1" ht="25.5">
      <c r="A156" s="44">
        <v>154</v>
      </c>
      <c r="B156" s="16" t="s">
        <v>1412</v>
      </c>
      <c r="C156" s="48">
        <v>673.68</v>
      </c>
      <c r="D156" s="8">
        <v>283</v>
      </c>
      <c r="E156" s="8">
        <v>2049</v>
      </c>
      <c r="F156" s="8">
        <v>283.56</v>
      </c>
      <c r="G156" s="19">
        <v>1766</v>
      </c>
      <c r="H156" s="48">
        <v>97.1965</v>
      </c>
      <c r="I156" s="19">
        <v>12.8661</v>
      </c>
      <c r="J156" s="53">
        <v>591582.363289</v>
      </c>
      <c r="K156" s="23">
        <v>2394.048886</v>
      </c>
      <c r="L156" s="48">
        <f t="shared" si="2"/>
        <v>99.76053</v>
      </c>
      <c r="M156" s="8">
        <v>99.41302</v>
      </c>
      <c r="N156" s="8">
        <v>0.34751</v>
      </c>
      <c r="O156" s="19">
        <v>0.23946</v>
      </c>
      <c r="P156" s="48">
        <v>149.769</v>
      </c>
      <c r="Q156" s="8">
        <v>9.91389</v>
      </c>
      <c r="R156" s="8">
        <v>11</v>
      </c>
      <c r="S156" s="8">
        <v>19</v>
      </c>
      <c r="T156" s="19">
        <v>0</v>
      </c>
      <c r="U156" s="48">
        <v>6</v>
      </c>
      <c r="V156" s="8">
        <v>1</v>
      </c>
      <c r="W156" s="8">
        <v>0</v>
      </c>
      <c r="X156" s="8">
        <v>0</v>
      </c>
      <c r="Y156" s="19">
        <v>0.02628</v>
      </c>
      <c r="Z156" s="56">
        <v>1</v>
      </c>
      <c r="AA156" s="7" t="s">
        <v>823</v>
      </c>
      <c r="AB156" s="9">
        <v>6</v>
      </c>
      <c r="AC156" s="12" t="s">
        <v>885</v>
      </c>
      <c r="AD156" s="56">
        <v>3</v>
      </c>
      <c r="AE156" s="27" t="s">
        <v>284</v>
      </c>
      <c r="AF156" s="65">
        <v>0.20901</v>
      </c>
      <c r="AG156" s="69">
        <v>1</v>
      </c>
      <c r="AH156" s="12" t="s">
        <v>833</v>
      </c>
      <c r="AI156" s="48">
        <v>0.07</v>
      </c>
      <c r="AJ156" s="8">
        <v>54</v>
      </c>
      <c r="AK156" s="8">
        <v>0</v>
      </c>
      <c r="AL156" s="8">
        <v>1.22</v>
      </c>
      <c r="AM156" s="8">
        <v>0</v>
      </c>
      <c r="AN156" s="8">
        <v>0.08</v>
      </c>
      <c r="AO156" s="8">
        <v>0</v>
      </c>
      <c r="AP156" s="8">
        <v>0</v>
      </c>
      <c r="AQ156" s="19">
        <v>44.63</v>
      </c>
    </row>
    <row r="157" spans="1:43" s="10" customFormat="1" ht="25.5">
      <c r="A157" s="44">
        <v>155</v>
      </c>
      <c r="B157" s="16" t="s">
        <v>688</v>
      </c>
      <c r="C157" s="48">
        <v>550.19</v>
      </c>
      <c r="D157" s="8">
        <v>276</v>
      </c>
      <c r="E157" s="8">
        <v>1086</v>
      </c>
      <c r="F157" s="8">
        <v>165.25</v>
      </c>
      <c r="G157" s="19">
        <v>810</v>
      </c>
      <c r="H157" s="48">
        <v>88.1882</v>
      </c>
      <c r="I157" s="19">
        <v>26.2607</v>
      </c>
      <c r="J157" s="53">
        <v>9850.832308</v>
      </c>
      <c r="K157" s="23">
        <v>39.864904</v>
      </c>
      <c r="L157" s="48">
        <f t="shared" si="2"/>
        <v>83.21204999999999</v>
      </c>
      <c r="M157" s="8">
        <v>0.17566</v>
      </c>
      <c r="N157" s="8">
        <v>83.03639</v>
      </c>
      <c r="O157" s="19">
        <v>16.78795</v>
      </c>
      <c r="P157" s="48">
        <v>286.556</v>
      </c>
      <c r="Q157" s="8">
        <v>4.20145</v>
      </c>
      <c r="R157" s="8">
        <v>4</v>
      </c>
      <c r="S157" s="8">
        <v>2</v>
      </c>
      <c r="T157" s="19">
        <v>0</v>
      </c>
      <c r="U157" s="48">
        <v>34.17</v>
      </c>
      <c r="V157" s="8">
        <v>1</v>
      </c>
      <c r="W157" s="8">
        <v>99.83</v>
      </c>
      <c r="X157" s="8">
        <v>1</v>
      </c>
      <c r="Y157" s="19">
        <v>0.15056</v>
      </c>
      <c r="Z157" s="56">
        <v>2</v>
      </c>
      <c r="AA157" s="7" t="s">
        <v>887</v>
      </c>
      <c r="AB157" s="9">
        <v>3</v>
      </c>
      <c r="AC157" s="12" t="s">
        <v>888</v>
      </c>
      <c r="AD157" s="56">
        <v>2</v>
      </c>
      <c r="AE157" s="27" t="s">
        <v>285</v>
      </c>
      <c r="AF157" s="65">
        <v>0</v>
      </c>
      <c r="AG157" s="69">
        <v>1</v>
      </c>
      <c r="AH157" s="12" t="s">
        <v>886</v>
      </c>
      <c r="AI157" s="48">
        <v>1.76</v>
      </c>
      <c r="AJ157" s="8">
        <v>94.73</v>
      </c>
      <c r="AK157" s="8">
        <v>1.1</v>
      </c>
      <c r="AL157" s="8">
        <v>0.9</v>
      </c>
      <c r="AM157" s="8">
        <v>0</v>
      </c>
      <c r="AN157" s="8">
        <v>1.46</v>
      </c>
      <c r="AO157" s="8">
        <v>0.05</v>
      </c>
      <c r="AP157" s="8">
        <v>0</v>
      </c>
      <c r="AQ157" s="19">
        <v>0</v>
      </c>
    </row>
    <row r="158" spans="1:43" s="10" customFormat="1" ht="12.75">
      <c r="A158" s="44">
        <v>156</v>
      </c>
      <c r="B158" s="16" t="s">
        <v>678</v>
      </c>
      <c r="C158" s="48">
        <v>1050.7</v>
      </c>
      <c r="D158" s="8">
        <v>350</v>
      </c>
      <c r="E158" s="8">
        <v>1763</v>
      </c>
      <c r="F158" s="8">
        <v>286.25</v>
      </c>
      <c r="G158" s="19">
        <v>1413</v>
      </c>
      <c r="H158" s="48">
        <v>92.0194</v>
      </c>
      <c r="I158" s="19">
        <v>21.0847</v>
      </c>
      <c r="J158" s="53">
        <v>93328.380522</v>
      </c>
      <c r="K158" s="23">
        <v>377.686556</v>
      </c>
      <c r="L158" s="48">
        <f t="shared" si="2"/>
        <v>94.68814</v>
      </c>
      <c r="M158" s="8">
        <v>48.43341</v>
      </c>
      <c r="N158" s="8">
        <v>46.25473</v>
      </c>
      <c r="O158" s="19">
        <v>5.31186</v>
      </c>
      <c r="P158" s="48">
        <v>242.459</v>
      </c>
      <c r="Q158" s="8">
        <v>14.589</v>
      </c>
      <c r="R158" s="8">
        <v>5</v>
      </c>
      <c r="S158" s="8">
        <v>11</v>
      </c>
      <c r="T158" s="19">
        <v>0</v>
      </c>
      <c r="U158" s="48">
        <v>0</v>
      </c>
      <c r="V158" s="8">
        <v>0</v>
      </c>
      <c r="W158" s="8">
        <v>13.84</v>
      </c>
      <c r="X158" s="8">
        <v>2</v>
      </c>
      <c r="Y158" s="19">
        <v>0.05817</v>
      </c>
      <c r="Z158" s="56">
        <v>2</v>
      </c>
      <c r="AA158" s="7" t="s">
        <v>842</v>
      </c>
      <c r="AB158" s="9">
        <v>3</v>
      </c>
      <c r="AC158" s="12" t="s">
        <v>889</v>
      </c>
      <c r="AD158" s="56">
        <v>2</v>
      </c>
      <c r="AE158" s="27" t="s">
        <v>277</v>
      </c>
      <c r="AF158" s="65">
        <v>0</v>
      </c>
      <c r="AG158" s="69">
        <v>1</v>
      </c>
      <c r="AH158" s="12" t="s">
        <v>840</v>
      </c>
      <c r="AI158" s="48">
        <v>20.38</v>
      </c>
      <c r="AJ158" s="8">
        <v>69.1</v>
      </c>
      <c r="AK158" s="8">
        <v>8.31</v>
      </c>
      <c r="AL158" s="8">
        <v>0.39</v>
      </c>
      <c r="AM158" s="8">
        <v>0.31</v>
      </c>
      <c r="AN158" s="8">
        <v>1.44</v>
      </c>
      <c r="AO158" s="8">
        <v>0</v>
      </c>
      <c r="AP158" s="8">
        <v>0.02</v>
      </c>
      <c r="AQ158" s="19">
        <v>0.04</v>
      </c>
    </row>
    <row r="159" spans="1:43" s="10" customFormat="1" ht="12.75">
      <c r="A159" s="44">
        <v>157</v>
      </c>
      <c r="B159" s="16" t="s">
        <v>685</v>
      </c>
      <c r="C159" s="48">
        <v>372.37</v>
      </c>
      <c r="D159" s="8">
        <v>10</v>
      </c>
      <c r="E159" s="8">
        <v>865</v>
      </c>
      <c r="F159" s="8">
        <v>206.63</v>
      </c>
      <c r="G159" s="19">
        <v>855</v>
      </c>
      <c r="H159" s="48">
        <v>80.1729</v>
      </c>
      <c r="I159" s="19">
        <v>22.4565</v>
      </c>
      <c r="J159" s="53">
        <v>21196.642512</v>
      </c>
      <c r="K159" s="23">
        <v>85.779769</v>
      </c>
      <c r="L159" s="48">
        <f t="shared" si="2"/>
        <v>53.622339999999994</v>
      </c>
      <c r="M159" s="8">
        <v>16.6394</v>
      </c>
      <c r="N159" s="8">
        <v>36.98294</v>
      </c>
      <c r="O159" s="19">
        <v>46.37766</v>
      </c>
      <c r="P159" s="48">
        <v>278.39099</v>
      </c>
      <c r="Q159" s="8">
        <v>18.7327</v>
      </c>
      <c r="R159" s="8">
        <v>8</v>
      </c>
      <c r="S159" s="8">
        <v>7</v>
      </c>
      <c r="T159" s="19">
        <v>0</v>
      </c>
      <c r="U159" s="48">
        <v>8.76</v>
      </c>
      <c r="V159" s="8">
        <v>2</v>
      </c>
      <c r="W159" s="8">
        <v>100</v>
      </c>
      <c r="X159" s="8">
        <v>2</v>
      </c>
      <c r="Y159" s="19">
        <v>0.44367</v>
      </c>
      <c r="Z159" s="56">
        <v>2</v>
      </c>
      <c r="AA159" s="7" t="s">
        <v>887</v>
      </c>
      <c r="AB159" s="9">
        <v>1</v>
      </c>
      <c r="AC159" s="12" t="s">
        <v>880</v>
      </c>
      <c r="AD159" s="56">
        <v>2</v>
      </c>
      <c r="AE159" s="27" t="s">
        <v>285</v>
      </c>
      <c r="AF159" s="65">
        <v>0</v>
      </c>
      <c r="AG159" s="69">
        <v>1</v>
      </c>
      <c r="AH159" s="12" t="s">
        <v>886</v>
      </c>
      <c r="AI159" s="48">
        <v>3.15</v>
      </c>
      <c r="AJ159" s="8">
        <v>92.24</v>
      </c>
      <c r="AK159" s="8">
        <v>1.18</v>
      </c>
      <c r="AL159" s="8">
        <v>0.63</v>
      </c>
      <c r="AM159" s="8">
        <v>0</v>
      </c>
      <c r="AN159" s="8">
        <v>2.12</v>
      </c>
      <c r="AO159" s="8">
        <v>0.54</v>
      </c>
      <c r="AP159" s="8">
        <v>0</v>
      </c>
      <c r="AQ159" s="19">
        <v>0.14</v>
      </c>
    </row>
    <row r="160" spans="1:43" s="10" customFormat="1" ht="12.75">
      <c r="A160" s="44">
        <v>158</v>
      </c>
      <c r="B160" s="16" t="s">
        <v>687</v>
      </c>
      <c r="C160" s="48">
        <v>492.2</v>
      </c>
      <c r="D160" s="8">
        <v>20</v>
      </c>
      <c r="E160" s="8">
        <v>1306</v>
      </c>
      <c r="F160" s="8">
        <v>259.65</v>
      </c>
      <c r="G160" s="19">
        <v>1286</v>
      </c>
      <c r="H160" s="48">
        <v>89.3904</v>
      </c>
      <c r="I160" s="19">
        <v>19.7317</v>
      </c>
      <c r="J160" s="53">
        <v>45341.867655</v>
      </c>
      <c r="K160" s="23">
        <v>183.492028</v>
      </c>
      <c r="L160" s="48">
        <f t="shared" si="2"/>
        <v>65.28263</v>
      </c>
      <c r="M160" s="8">
        <v>60.54125</v>
      </c>
      <c r="N160" s="8">
        <v>4.74138</v>
      </c>
      <c r="O160" s="19">
        <v>34.71737</v>
      </c>
      <c r="P160" s="48">
        <v>277.32101</v>
      </c>
      <c r="Q160" s="8">
        <v>11.7687</v>
      </c>
      <c r="R160" s="8">
        <v>10</v>
      </c>
      <c r="S160" s="8">
        <v>6</v>
      </c>
      <c r="T160" s="19">
        <v>0</v>
      </c>
      <c r="U160" s="48">
        <v>0</v>
      </c>
      <c r="V160" s="8">
        <v>0</v>
      </c>
      <c r="W160" s="8">
        <v>99.46</v>
      </c>
      <c r="X160" s="8">
        <v>1</v>
      </c>
      <c r="Y160" s="19">
        <v>0.45283</v>
      </c>
      <c r="Z160" s="56">
        <v>2</v>
      </c>
      <c r="AA160" s="7" t="s">
        <v>887</v>
      </c>
      <c r="AB160" s="9">
        <v>2</v>
      </c>
      <c r="AC160" s="12" t="s">
        <v>890</v>
      </c>
      <c r="AD160" s="56">
        <v>2</v>
      </c>
      <c r="AE160" s="27" t="s">
        <v>285</v>
      </c>
      <c r="AF160" s="65">
        <v>0</v>
      </c>
      <c r="AG160" s="69">
        <v>1</v>
      </c>
      <c r="AH160" s="12" t="s">
        <v>886</v>
      </c>
      <c r="AI160" s="48">
        <v>3.63</v>
      </c>
      <c r="AJ160" s="8">
        <v>93.07</v>
      </c>
      <c r="AK160" s="8">
        <v>0.77</v>
      </c>
      <c r="AL160" s="8">
        <v>0.58</v>
      </c>
      <c r="AM160" s="8">
        <v>0.03</v>
      </c>
      <c r="AN160" s="8">
        <v>1.14</v>
      </c>
      <c r="AO160" s="8">
        <v>0.7</v>
      </c>
      <c r="AP160" s="8">
        <v>0</v>
      </c>
      <c r="AQ160" s="19">
        <v>0.07</v>
      </c>
    </row>
    <row r="161" spans="1:43" s="10" customFormat="1" ht="25.5">
      <c r="A161" s="44">
        <v>159</v>
      </c>
      <c r="B161" s="16" t="s">
        <v>1413</v>
      </c>
      <c r="C161" s="48">
        <v>1082.17</v>
      </c>
      <c r="D161" s="8">
        <v>504</v>
      </c>
      <c r="E161" s="8">
        <v>2264</v>
      </c>
      <c r="F161" s="8">
        <v>300.93</v>
      </c>
      <c r="G161" s="19">
        <v>1760</v>
      </c>
      <c r="H161" s="48">
        <v>93.0265</v>
      </c>
      <c r="I161" s="19">
        <v>19.2773</v>
      </c>
      <c r="J161" s="53">
        <v>910556.088744</v>
      </c>
      <c r="K161" s="23">
        <v>3684.889756</v>
      </c>
      <c r="L161" s="48">
        <f t="shared" si="2"/>
        <v>96.91082999999999</v>
      </c>
      <c r="M161" s="8">
        <v>95.67799</v>
      </c>
      <c r="N161" s="8">
        <v>1.23284</v>
      </c>
      <c r="O161" s="19">
        <v>3.08916</v>
      </c>
      <c r="P161" s="48">
        <v>162.52499</v>
      </c>
      <c r="Q161" s="8">
        <v>16.2851</v>
      </c>
      <c r="R161" s="8">
        <v>70</v>
      </c>
      <c r="S161" s="8">
        <v>28</v>
      </c>
      <c r="T161" s="19">
        <v>25.38241</v>
      </c>
      <c r="U161" s="48">
        <v>53.79</v>
      </c>
      <c r="V161" s="8">
        <v>1</v>
      </c>
      <c r="W161" s="8">
        <v>0</v>
      </c>
      <c r="X161" s="8">
        <v>0</v>
      </c>
      <c r="Y161" s="19">
        <v>0.01711</v>
      </c>
      <c r="Z161" s="56">
        <v>1</v>
      </c>
      <c r="AA161" s="7" t="s">
        <v>823</v>
      </c>
      <c r="AB161" s="9">
        <v>5</v>
      </c>
      <c r="AC161" s="12" t="s">
        <v>891</v>
      </c>
      <c r="AD161" s="56">
        <v>5</v>
      </c>
      <c r="AE161" s="27" t="s">
        <v>286</v>
      </c>
      <c r="AF161" s="65">
        <v>9.87169</v>
      </c>
      <c r="AG161" s="69">
        <v>1</v>
      </c>
      <c r="AH161" s="12" t="s">
        <v>833</v>
      </c>
      <c r="AI161" s="48">
        <v>0.49</v>
      </c>
      <c r="AJ161" s="8">
        <v>75.66</v>
      </c>
      <c r="AK161" s="8">
        <v>0</v>
      </c>
      <c r="AL161" s="8">
        <v>0.3</v>
      </c>
      <c r="AM161" s="8">
        <v>0</v>
      </c>
      <c r="AN161" s="8">
        <v>0.12</v>
      </c>
      <c r="AO161" s="8">
        <v>0</v>
      </c>
      <c r="AP161" s="8">
        <v>0</v>
      </c>
      <c r="AQ161" s="19">
        <v>23.43</v>
      </c>
    </row>
    <row r="162" spans="1:43" s="10" customFormat="1" ht="25.5">
      <c r="A162" s="44">
        <v>160</v>
      </c>
      <c r="B162" s="16" t="s">
        <v>681</v>
      </c>
      <c r="C162" s="48">
        <v>1243.41</v>
      </c>
      <c r="D162" s="8">
        <v>193</v>
      </c>
      <c r="E162" s="8">
        <v>2422</v>
      </c>
      <c r="F162" s="8">
        <v>421.07</v>
      </c>
      <c r="G162" s="19">
        <v>2229</v>
      </c>
      <c r="H162" s="48">
        <v>92.8498</v>
      </c>
      <c r="I162" s="19">
        <v>15.9708</v>
      </c>
      <c r="J162" s="53">
        <v>437040.476709</v>
      </c>
      <c r="K162" s="23">
        <v>1768.64006</v>
      </c>
      <c r="L162" s="48">
        <f t="shared" si="2"/>
        <v>91.82536</v>
      </c>
      <c r="M162" s="8">
        <v>79.04281</v>
      </c>
      <c r="N162" s="8">
        <v>12.78255</v>
      </c>
      <c r="O162" s="19">
        <v>8.17464</v>
      </c>
      <c r="P162" s="48">
        <v>246.493</v>
      </c>
      <c r="Q162" s="8">
        <v>9.19867</v>
      </c>
      <c r="R162" s="8">
        <v>16</v>
      </c>
      <c r="S162" s="8">
        <v>19</v>
      </c>
      <c r="T162" s="19">
        <v>0</v>
      </c>
      <c r="U162" s="48">
        <v>50.22</v>
      </c>
      <c r="V162" s="8">
        <v>5</v>
      </c>
      <c r="W162" s="8">
        <v>56.47</v>
      </c>
      <c r="X162" s="8">
        <v>3</v>
      </c>
      <c r="Y162" s="19">
        <v>0.3855</v>
      </c>
      <c r="Z162" s="56">
        <v>1</v>
      </c>
      <c r="AA162" s="7" t="s">
        <v>774</v>
      </c>
      <c r="AB162" s="9">
        <v>5</v>
      </c>
      <c r="AC162" s="12" t="s">
        <v>893</v>
      </c>
      <c r="AD162" s="56">
        <v>4</v>
      </c>
      <c r="AE162" s="27" t="s">
        <v>287</v>
      </c>
      <c r="AF162" s="65">
        <v>0</v>
      </c>
      <c r="AG162" s="69">
        <v>3</v>
      </c>
      <c r="AH162" s="12" t="s">
        <v>892</v>
      </c>
      <c r="AI162" s="48">
        <v>49.81</v>
      </c>
      <c r="AJ162" s="8">
        <v>39.89</v>
      </c>
      <c r="AK162" s="8">
        <v>8.97</v>
      </c>
      <c r="AL162" s="8">
        <v>0.5</v>
      </c>
      <c r="AM162" s="8">
        <v>0.03</v>
      </c>
      <c r="AN162" s="8">
        <v>0.59</v>
      </c>
      <c r="AO162" s="8">
        <v>0.01</v>
      </c>
      <c r="AP162" s="8">
        <v>0.03</v>
      </c>
      <c r="AQ162" s="19">
        <v>0.16</v>
      </c>
    </row>
    <row r="163" spans="1:43" s="10" customFormat="1" ht="25.5">
      <c r="A163" s="44">
        <v>161</v>
      </c>
      <c r="B163" s="16" t="s">
        <v>680</v>
      </c>
      <c r="C163" s="48">
        <v>1258.33</v>
      </c>
      <c r="D163" s="8">
        <v>946</v>
      </c>
      <c r="E163" s="8">
        <v>1647</v>
      </c>
      <c r="F163" s="8">
        <v>137.45</v>
      </c>
      <c r="G163" s="19">
        <v>701</v>
      </c>
      <c r="H163" s="48">
        <v>88.6455</v>
      </c>
      <c r="I163" s="19">
        <v>16.8807</v>
      </c>
      <c r="J163" s="53">
        <v>13915.996543</v>
      </c>
      <c r="K163" s="23">
        <v>56.31604</v>
      </c>
      <c r="L163" s="48">
        <f t="shared" si="2"/>
        <v>18.92423</v>
      </c>
      <c r="M163" s="8">
        <v>18.29878</v>
      </c>
      <c r="N163" s="8">
        <v>0.62545</v>
      </c>
      <c r="O163" s="19">
        <v>81.07577</v>
      </c>
      <c r="P163" s="48">
        <v>265.54599</v>
      </c>
      <c r="Q163" s="8">
        <v>16.2666</v>
      </c>
      <c r="R163" s="8">
        <v>3</v>
      </c>
      <c r="S163" s="8">
        <v>7</v>
      </c>
      <c r="T163" s="19">
        <v>0</v>
      </c>
      <c r="U163" s="48">
        <v>36.46</v>
      </c>
      <c r="V163" s="8">
        <v>1</v>
      </c>
      <c r="W163" s="8">
        <v>0</v>
      </c>
      <c r="X163" s="8">
        <v>0</v>
      </c>
      <c r="Y163" s="19">
        <v>0.16083</v>
      </c>
      <c r="Z163" s="56">
        <v>3</v>
      </c>
      <c r="AA163" s="7" t="s">
        <v>895</v>
      </c>
      <c r="AB163" s="9">
        <v>4</v>
      </c>
      <c r="AC163" s="12" t="s">
        <v>896</v>
      </c>
      <c r="AD163" s="56">
        <v>3</v>
      </c>
      <c r="AE163" s="27" t="s">
        <v>288</v>
      </c>
      <c r="AF163" s="65">
        <v>0</v>
      </c>
      <c r="AG163" s="69">
        <v>2</v>
      </c>
      <c r="AH163" s="12" t="s">
        <v>894</v>
      </c>
      <c r="AI163" s="48">
        <v>28.59</v>
      </c>
      <c r="AJ163" s="8">
        <v>18.66</v>
      </c>
      <c r="AK163" s="8">
        <v>51.34</v>
      </c>
      <c r="AL163" s="8">
        <v>0.07</v>
      </c>
      <c r="AM163" s="8">
        <v>0</v>
      </c>
      <c r="AN163" s="8">
        <v>1.34</v>
      </c>
      <c r="AO163" s="8">
        <v>0</v>
      </c>
      <c r="AP163" s="8">
        <v>0</v>
      </c>
      <c r="AQ163" s="19">
        <v>0</v>
      </c>
    </row>
    <row r="164" spans="1:43" s="10" customFormat="1" ht="12.75">
      <c r="A164" s="44">
        <v>162</v>
      </c>
      <c r="B164" s="16" t="s">
        <v>1414</v>
      </c>
      <c r="C164" s="48">
        <v>1091.84</v>
      </c>
      <c r="D164" s="8">
        <v>285</v>
      </c>
      <c r="E164" s="8">
        <v>1750</v>
      </c>
      <c r="F164" s="8">
        <v>294.97</v>
      </c>
      <c r="G164" s="19">
        <v>1465</v>
      </c>
      <c r="H164" s="48">
        <v>94.1104</v>
      </c>
      <c r="I164" s="19">
        <v>17.831</v>
      </c>
      <c r="J164" s="53">
        <v>276011.415427</v>
      </c>
      <c r="K164" s="23">
        <v>1116.978569</v>
      </c>
      <c r="L164" s="48">
        <f t="shared" si="2"/>
        <v>98.94292</v>
      </c>
      <c r="M164" s="8">
        <v>97.5535</v>
      </c>
      <c r="N164" s="8">
        <v>1.38942</v>
      </c>
      <c r="O164" s="19">
        <v>1.05707</v>
      </c>
      <c r="P164" s="48">
        <v>156.353</v>
      </c>
      <c r="Q164" s="8">
        <v>9.92458</v>
      </c>
      <c r="R164" s="8">
        <v>11</v>
      </c>
      <c r="S164" s="8">
        <v>5</v>
      </c>
      <c r="T164" s="19">
        <v>8.52915</v>
      </c>
      <c r="U164" s="48">
        <v>96.93</v>
      </c>
      <c r="V164" s="8">
        <v>1</v>
      </c>
      <c r="W164" s="8">
        <v>0</v>
      </c>
      <c r="X164" s="8">
        <v>0</v>
      </c>
      <c r="Y164" s="19">
        <v>0.00179</v>
      </c>
      <c r="Z164" s="56">
        <v>1</v>
      </c>
      <c r="AA164" s="7" t="s">
        <v>823</v>
      </c>
      <c r="AB164" s="9">
        <v>3</v>
      </c>
      <c r="AC164" s="12" t="s">
        <v>897</v>
      </c>
      <c r="AD164" s="56">
        <v>3</v>
      </c>
      <c r="AE164" s="27" t="s">
        <v>289</v>
      </c>
      <c r="AF164" s="65">
        <v>0</v>
      </c>
      <c r="AG164" s="69">
        <v>1</v>
      </c>
      <c r="AH164" s="12" t="s">
        <v>833</v>
      </c>
      <c r="AI164" s="48">
        <v>0</v>
      </c>
      <c r="AJ164" s="8">
        <v>72.47</v>
      </c>
      <c r="AK164" s="8">
        <v>0</v>
      </c>
      <c r="AL164" s="8">
        <v>0.19</v>
      </c>
      <c r="AM164" s="8">
        <v>0</v>
      </c>
      <c r="AN164" s="8">
        <v>0.07</v>
      </c>
      <c r="AO164" s="8">
        <v>0</v>
      </c>
      <c r="AP164" s="8">
        <v>0</v>
      </c>
      <c r="AQ164" s="19">
        <v>27.28</v>
      </c>
    </row>
    <row r="165" spans="1:43" s="10" customFormat="1" ht="12.75">
      <c r="A165" s="44">
        <v>163</v>
      </c>
      <c r="B165" s="16" t="s">
        <v>1415</v>
      </c>
      <c r="C165" s="48">
        <v>1305.65</v>
      </c>
      <c r="D165" s="8">
        <v>821</v>
      </c>
      <c r="E165" s="8">
        <v>1899</v>
      </c>
      <c r="F165" s="8">
        <v>220.56</v>
      </c>
      <c r="G165" s="19">
        <v>1078</v>
      </c>
      <c r="H165" s="48">
        <v>91.8423</v>
      </c>
      <c r="I165" s="19">
        <v>20.9199</v>
      </c>
      <c r="J165" s="53">
        <v>68600.206038</v>
      </c>
      <c r="K165" s="23">
        <v>277.615184</v>
      </c>
      <c r="L165" s="48">
        <f t="shared" si="2"/>
        <v>96.54637000000001</v>
      </c>
      <c r="M165" s="8">
        <v>94.28489</v>
      </c>
      <c r="N165" s="8">
        <v>2.26148</v>
      </c>
      <c r="O165" s="19">
        <v>3.45363</v>
      </c>
      <c r="P165" s="48">
        <v>169.717</v>
      </c>
      <c r="Q165" s="8">
        <v>4.87773</v>
      </c>
      <c r="R165" s="8">
        <v>9</v>
      </c>
      <c r="S165" s="8">
        <v>3</v>
      </c>
      <c r="T165" s="19">
        <v>14.696</v>
      </c>
      <c r="U165" s="48">
        <v>65.72</v>
      </c>
      <c r="V165" s="8">
        <v>1</v>
      </c>
      <c r="W165" s="8">
        <v>0</v>
      </c>
      <c r="X165" s="8">
        <v>0</v>
      </c>
      <c r="Y165" s="19">
        <v>0.00361</v>
      </c>
      <c r="Z165" s="56">
        <v>1</v>
      </c>
      <c r="AA165" s="7" t="s">
        <v>823</v>
      </c>
      <c r="AB165" s="9">
        <v>2</v>
      </c>
      <c r="AC165" s="12" t="s">
        <v>898</v>
      </c>
      <c r="AD165" s="56">
        <v>2</v>
      </c>
      <c r="AE165" s="27" t="s">
        <v>290</v>
      </c>
      <c r="AF165" s="65">
        <v>0.00361</v>
      </c>
      <c r="AG165" s="69">
        <v>1</v>
      </c>
      <c r="AH165" s="12" t="s">
        <v>833</v>
      </c>
      <c r="AI165" s="48">
        <v>0.03</v>
      </c>
      <c r="AJ165" s="8">
        <v>73.52</v>
      </c>
      <c r="AK165" s="8">
        <v>0</v>
      </c>
      <c r="AL165" s="8">
        <v>0.15</v>
      </c>
      <c r="AM165" s="8">
        <v>0</v>
      </c>
      <c r="AN165" s="8">
        <v>0.05</v>
      </c>
      <c r="AO165" s="8">
        <v>0</v>
      </c>
      <c r="AP165" s="8">
        <v>0</v>
      </c>
      <c r="AQ165" s="19">
        <v>26.26</v>
      </c>
    </row>
    <row r="166" spans="1:43" s="10" customFormat="1" ht="12.75">
      <c r="A166" s="44">
        <v>164</v>
      </c>
      <c r="B166" s="16" t="s">
        <v>683</v>
      </c>
      <c r="C166" s="48">
        <v>1720.96</v>
      </c>
      <c r="D166" s="8">
        <v>1599</v>
      </c>
      <c r="E166" s="8">
        <v>2042</v>
      </c>
      <c r="F166" s="8">
        <v>87.01</v>
      </c>
      <c r="G166" s="19">
        <v>443</v>
      </c>
      <c r="H166" s="48">
        <v>82.3288</v>
      </c>
      <c r="I166" s="19">
        <v>30.3242</v>
      </c>
      <c r="J166" s="53">
        <v>2866.156061</v>
      </c>
      <c r="K166" s="23">
        <v>11.598922</v>
      </c>
      <c r="L166" s="48">
        <f t="shared" si="2"/>
        <v>70.23097</v>
      </c>
      <c r="M166" s="8">
        <v>0</v>
      </c>
      <c r="N166" s="8">
        <v>70.23097</v>
      </c>
      <c r="O166" s="19">
        <v>29.76903</v>
      </c>
      <c r="P166" s="48">
        <v>249.414</v>
      </c>
      <c r="Q166" s="8">
        <v>7.56843</v>
      </c>
      <c r="R166" s="8">
        <v>2</v>
      </c>
      <c r="S166" s="8">
        <v>0</v>
      </c>
      <c r="T166" s="19">
        <v>0</v>
      </c>
      <c r="U166" s="48">
        <v>0</v>
      </c>
      <c r="V166" s="8">
        <v>0</v>
      </c>
      <c r="W166" s="8">
        <v>0</v>
      </c>
      <c r="X166" s="8">
        <v>0</v>
      </c>
      <c r="Y166" s="19">
        <v>1.36869</v>
      </c>
      <c r="Z166" s="56">
        <v>1</v>
      </c>
      <c r="AA166" s="7" t="s">
        <v>774</v>
      </c>
      <c r="AB166" s="9">
        <v>2</v>
      </c>
      <c r="AC166" s="12" t="s">
        <v>900</v>
      </c>
      <c r="AD166" s="56">
        <v>1</v>
      </c>
      <c r="AE166" s="27" t="s">
        <v>291</v>
      </c>
      <c r="AF166" s="65">
        <v>0</v>
      </c>
      <c r="AG166" s="69">
        <v>2</v>
      </c>
      <c r="AH166" s="12" t="s">
        <v>899</v>
      </c>
      <c r="AI166" s="48">
        <v>86.06</v>
      </c>
      <c r="AJ166" s="8">
        <v>0.6</v>
      </c>
      <c r="AK166" s="8">
        <v>6.67</v>
      </c>
      <c r="AL166" s="8">
        <v>0.43</v>
      </c>
      <c r="AM166" s="8">
        <v>0</v>
      </c>
      <c r="AN166" s="8">
        <v>2.91</v>
      </c>
      <c r="AO166" s="8">
        <v>1.11</v>
      </c>
      <c r="AP166" s="8">
        <v>2.22</v>
      </c>
      <c r="AQ166" s="19">
        <v>0</v>
      </c>
    </row>
    <row r="167" spans="1:43" s="10" customFormat="1" ht="12.75">
      <c r="A167" s="44">
        <v>165</v>
      </c>
      <c r="B167" s="16"/>
      <c r="C167" s="48">
        <v>294.58</v>
      </c>
      <c r="D167" s="8">
        <v>56</v>
      </c>
      <c r="E167" s="8">
        <v>585</v>
      </c>
      <c r="F167" s="8">
        <v>97.24</v>
      </c>
      <c r="G167" s="19">
        <v>529</v>
      </c>
      <c r="H167" s="48">
        <v>90.4845</v>
      </c>
      <c r="I167" s="19">
        <v>19.1049</v>
      </c>
      <c r="J167" s="53">
        <v>25445.534817</v>
      </c>
      <c r="K167" s="23">
        <v>102.974426</v>
      </c>
      <c r="L167" s="48">
        <f t="shared" si="2"/>
        <v>13.12964</v>
      </c>
      <c r="M167" s="8">
        <v>13.12964</v>
      </c>
      <c r="N167" s="8">
        <v>0</v>
      </c>
      <c r="O167" s="19">
        <v>86.87036</v>
      </c>
      <c r="P167" s="48">
        <v>259.44901</v>
      </c>
      <c r="Q167" s="8">
        <v>3.24017</v>
      </c>
      <c r="R167" s="8">
        <v>6</v>
      </c>
      <c r="S167" s="8">
        <v>1</v>
      </c>
      <c r="T167" s="19">
        <v>0</v>
      </c>
      <c r="U167" s="48">
        <v>23.35</v>
      </c>
      <c r="V167" s="8">
        <v>1</v>
      </c>
      <c r="W167" s="8">
        <v>100</v>
      </c>
      <c r="X167" s="8">
        <v>1</v>
      </c>
      <c r="Y167" s="19">
        <v>0.05857</v>
      </c>
      <c r="Z167" s="56">
        <v>2</v>
      </c>
      <c r="AA167" s="7" t="s">
        <v>887</v>
      </c>
      <c r="AB167" s="9">
        <v>1</v>
      </c>
      <c r="AC167" s="12" t="s">
        <v>880</v>
      </c>
      <c r="AD167" s="56">
        <v>2</v>
      </c>
      <c r="AE167" s="27" t="s">
        <v>285</v>
      </c>
      <c r="AF167" s="65">
        <v>0</v>
      </c>
      <c r="AG167" s="69">
        <v>1</v>
      </c>
      <c r="AH167" s="12" t="s">
        <v>886</v>
      </c>
      <c r="AI167" s="48">
        <v>4.36</v>
      </c>
      <c r="AJ167" s="8">
        <v>78.24</v>
      </c>
      <c r="AK167" s="8">
        <v>14.31</v>
      </c>
      <c r="AL167" s="8">
        <v>0.76</v>
      </c>
      <c r="AM167" s="8">
        <v>0</v>
      </c>
      <c r="AN167" s="8">
        <v>1.78</v>
      </c>
      <c r="AO167" s="8">
        <v>0.34</v>
      </c>
      <c r="AP167" s="8">
        <v>0.03</v>
      </c>
      <c r="AQ167" s="19">
        <v>0.18</v>
      </c>
    </row>
    <row r="168" spans="1:43" s="10" customFormat="1" ht="12.75">
      <c r="A168" s="44">
        <v>166</v>
      </c>
      <c r="B168" s="16"/>
      <c r="C168" s="48">
        <v>850.66</v>
      </c>
      <c r="D168" s="8">
        <v>786</v>
      </c>
      <c r="E168" s="8">
        <v>1100</v>
      </c>
      <c r="F168" s="8">
        <v>63.42</v>
      </c>
      <c r="G168" s="19">
        <v>314</v>
      </c>
      <c r="H168" s="48">
        <v>93.7528</v>
      </c>
      <c r="I168" s="19">
        <v>18.0386</v>
      </c>
      <c r="J168" s="53">
        <v>36500.012416</v>
      </c>
      <c r="K168" s="23">
        <v>147.71031</v>
      </c>
      <c r="L168" s="48">
        <f t="shared" si="2"/>
        <v>99.97274</v>
      </c>
      <c r="M168" s="8">
        <v>99.43434</v>
      </c>
      <c r="N168" s="8">
        <v>0.5384</v>
      </c>
      <c r="O168" s="19">
        <v>0.02726</v>
      </c>
      <c r="P168" s="48">
        <v>155.201</v>
      </c>
      <c r="Q168" s="8">
        <v>3.98807</v>
      </c>
      <c r="R168" s="8">
        <v>1</v>
      </c>
      <c r="S168" s="8">
        <v>1</v>
      </c>
      <c r="T168" s="19">
        <v>0</v>
      </c>
      <c r="U168" s="48">
        <v>66.09</v>
      </c>
      <c r="V168" s="8">
        <v>1</v>
      </c>
      <c r="W168" s="8">
        <v>0</v>
      </c>
      <c r="X168" s="8">
        <v>0</v>
      </c>
      <c r="Y168" s="19">
        <v>0.78375</v>
      </c>
      <c r="Z168" s="56">
        <v>1</v>
      </c>
      <c r="AA168" s="7" t="s">
        <v>823</v>
      </c>
      <c r="AB168" s="9">
        <v>2</v>
      </c>
      <c r="AC168" s="12" t="s">
        <v>901</v>
      </c>
      <c r="AD168" s="56">
        <v>1</v>
      </c>
      <c r="AE168" s="27" t="s">
        <v>292</v>
      </c>
      <c r="AF168" s="65">
        <v>99.1958</v>
      </c>
      <c r="AG168" s="69">
        <v>1</v>
      </c>
      <c r="AH168" s="12" t="s">
        <v>833</v>
      </c>
      <c r="AI168" s="48">
        <v>0</v>
      </c>
      <c r="AJ168" s="8">
        <v>73.12</v>
      </c>
      <c r="AK168" s="8">
        <v>0</v>
      </c>
      <c r="AL168" s="8">
        <v>0</v>
      </c>
      <c r="AM168" s="8">
        <v>0</v>
      </c>
      <c r="AN168" s="8">
        <v>0.11</v>
      </c>
      <c r="AO168" s="8">
        <v>0</v>
      </c>
      <c r="AP168" s="8">
        <v>0</v>
      </c>
      <c r="AQ168" s="19">
        <v>26.77</v>
      </c>
    </row>
    <row r="169" spans="1:43" s="10" customFormat="1" ht="12.75">
      <c r="A169" s="44">
        <v>167</v>
      </c>
      <c r="B169" s="16"/>
      <c r="C169" s="48">
        <v>333.24</v>
      </c>
      <c r="D169" s="8">
        <v>170</v>
      </c>
      <c r="E169" s="8">
        <v>563</v>
      </c>
      <c r="F169" s="8">
        <v>82.27</v>
      </c>
      <c r="G169" s="19">
        <v>393</v>
      </c>
      <c r="H169" s="48">
        <v>89.9563</v>
      </c>
      <c r="I169" s="19">
        <v>16.2246</v>
      </c>
      <c r="J169" s="53">
        <v>5764.96855</v>
      </c>
      <c r="K169" s="23">
        <v>23.33</v>
      </c>
      <c r="L169" s="48">
        <f t="shared" si="2"/>
        <v>18.51693</v>
      </c>
      <c r="M169" s="8">
        <v>18.51693</v>
      </c>
      <c r="N169" s="8">
        <v>0</v>
      </c>
      <c r="O169" s="19">
        <v>81.48307</v>
      </c>
      <c r="P169" s="48">
        <v>255.364</v>
      </c>
      <c r="Q169" s="8">
        <v>1.90967</v>
      </c>
      <c r="R169" s="8">
        <v>2</v>
      </c>
      <c r="S169" s="8">
        <v>1</v>
      </c>
      <c r="T169" s="19">
        <v>0</v>
      </c>
      <c r="U169" s="48">
        <v>0</v>
      </c>
      <c r="V169" s="8">
        <v>0</v>
      </c>
      <c r="W169" s="8">
        <v>26.55</v>
      </c>
      <c r="X169" s="8">
        <v>1</v>
      </c>
      <c r="Y169" s="19">
        <v>0.04286</v>
      </c>
      <c r="Z169" s="56">
        <v>1</v>
      </c>
      <c r="AA169" s="7" t="s">
        <v>902</v>
      </c>
      <c r="AB169" s="9">
        <v>1</v>
      </c>
      <c r="AC169" s="12" t="s">
        <v>903</v>
      </c>
      <c r="AD169" s="56">
        <v>2</v>
      </c>
      <c r="AE169" s="27" t="s">
        <v>293</v>
      </c>
      <c r="AF169" s="65">
        <v>0</v>
      </c>
      <c r="AG169" s="69">
        <v>1</v>
      </c>
      <c r="AH169" s="12" t="s">
        <v>886</v>
      </c>
      <c r="AI169" s="48">
        <v>5.87</v>
      </c>
      <c r="AJ169" s="8">
        <v>78.35</v>
      </c>
      <c r="AK169" s="8">
        <v>11.49</v>
      </c>
      <c r="AL169" s="8">
        <v>0.47</v>
      </c>
      <c r="AM169" s="8">
        <v>0</v>
      </c>
      <c r="AN169" s="8">
        <v>3.51</v>
      </c>
      <c r="AO169" s="8">
        <v>0.26</v>
      </c>
      <c r="AP169" s="8">
        <v>0.04</v>
      </c>
      <c r="AQ169" s="19">
        <v>0</v>
      </c>
    </row>
    <row r="170" spans="1:43" s="10" customFormat="1" ht="12.75">
      <c r="A170" s="44">
        <v>168</v>
      </c>
      <c r="B170" s="16" t="s">
        <v>686</v>
      </c>
      <c r="C170" s="48">
        <v>230.78</v>
      </c>
      <c r="D170" s="8">
        <v>1</v>
      </c>
      <c r="E170" s="8">
        <v>637</v>
      </c>
      <c r="F170" s="8">
        <v>118.45</v>
      </c>
      <c r="G170" s="19">
        <v>636</v>
      </c>
      <c r="H170" s="48">
        <v>93.1459</v>
      </c>
      <c r="I170" s="19">
        <v>16.1888</v>
      </c>
      <c r="J170" s="53">
        <v>78607.090275</v>
      </c>
      <c r="K170" s="23">
        <v>318.111608</v>
      </c>
      <c r="L170" s="48">
        <f t="shared" si="2"/>
        <v>2.2223</v>
      </c>
      <c r="M170" s="8">
        <v>2.18447</v>
      </c>
      <c r="N170" s="8">
        <v>0.03783</v>
      </c>
      <c r="O170" s="19">
        <v>97.77771</v>
      </c>
      <c r="P170" s="48">
        <v>272.49701</v>
      </c>
      <c r="Q170" s="8">
        <v>21.74</v>
      </c>
      <c r="R170" s="8">
        <v>14</v>
      </c>
      <c r="S170" s="8">
        <v>15</v>
      </c>
      <c r="T170" s="19">
        <v>0</v>
      </c>
      <c r="U170" s="48">
        <v>25.44</v>
      </c>
      <c r="V170" s="8">
        <v>4</v>
      </c>
      <c r="W170" s="8">
        <v>100</v>
      </c>
      <c r="X170" s="8">
        <v>2</v>
      </c>
      <c r="Y170" s="19">
        <v>1.04209</v>
      </c>
      <c r="Z170" s="56">
        <v>2</v>
      </c>
      <c r="AA170" s="7" t="s">
        <v>887</v>
      </c>
      <c r="AB170" s="9">
        <v>1</v>
      </c>
      <c r="AC170" s="12" t="s">
        <v>880</v>
      </c>
      <c r="AD170" s="56">
        <v>2</v>
      </c>
      <c r="AE170" s="27" t="s">
        <v>285</v>
      </c>
      <c r="AF170" s="65">
        <v>0</v>
      </c>
      <c r="AG170" s="69">
        <v>1</v>
      </c>
      <c r="AH170" s="12" t="s">
        <v>886</v>
      </c>
      <c r="AI170" s="48">
        <v>3.55</v>
      </c>
      <c r="AJ170" s="8">
        <v>81.21</v>
      </c>
      <c r="AK170" s="8">
        <v>9.73</v>
      </c>
      <c r="AL170" s="8">
        <v>0.94</v>
      </c>
      <c r="AM170" s="8">
        <v>0.04</v>
      </c>
      <c r="AN170" s="8">
        <v>3.51</v>
      </c>
      <c r="AO170" s="8">
        <v>0.81</v>
      </c>
      <c r="AP170" s="8">
        <v>0</v>
      </c>
      <c r="AQ170" s="19">
        <v>0.22</v>
      </c>
    </row>
    <row r="171" spans="1:43" s="10" customFormat="1" ht="12.75">
      <c r="A171" s="44">
        <v>169</v>
      </c>
      <c r="B171" s="16"/>
      <c r="C171" s="48">
        <v>122.36</v>
      </c>
      <c r="D171" s="8">
        <v>38</v>
      </c>
      <c r="E171" s="8">
        <v>294</v>
      </c>
      <c r="F171" s="8">
        <v>40.52</v>
      </c>
      <c r="G171" s="19">
        <v>256</v>
      </c>
      <c r="H171" s="48">
        <v>72.4962</v>
      </c>
      <c r="I171" s="19">
        <v>34.6759</v>
      </c>
      <c r="J171" s="53">
        <v>2944.822005</v>
      </c>
      <c r="K171" s="23">
        <v>11.917272</v>
      </c>
      <c r="L171" s="48">
        <f t="shared" si="2"/>
        <v>97.0111</v>
      </c>
      <c r="M171" s="8">
        <v>97.0111</v>
      </c>
      <c r="N171" s="8">
        <v>0</v>
      </c>
      <c r="O171" s="19">
        <v>2.9889</v>
      </c>
      <c r="P171" s="48">
        <v>254.978</v>
      </c>
      <c r="Q171" s="8">
        <v>4.88759</v>
      </c>
      <c r="R171" s="8">
        <v>10</v>
      </c>
      <c r="S171" s="8">
        <v>2</v>
      </c>
      <c r="T171" s="19">
        <v>0</v>
      </c>
      <c r="U171" s="48">
        <v>0</v>
      </c>
      <c r="V171" s="8">
        <v>0</v>
      </c>
      <c r="W171" s="8">
        <v>100</v>
      </c>
      <c r="X171" s="8">
        <v>1</v>
      </c>
      <c r="Y171" s="19">
        <v>0</v>
      </c>
      <c r="Z171" s="56">
        <v>1</v>
      </c>
      <c r="AA171" s="7" t="s">
        <v>902</v>
      </c>
      <c r="AB171" s="9">
        <v>1</v>
      </c>
      <c r="AC171" s="12" t="s">
        <v>903</v>
      </c>
      <c r="AD171" s="56">
        <v>1</v>
      </c>
      <c r="AE171" s="27" t="s">
        <v>294</v>
      </c>
      <c r="AF171" s="65">
        <v>0</v>
      </c>
      <c r="AG171" s="69">
        <v>1</v>
      </c>
      <c r="AH171" s="12" t="s">
        <v>886</v>
      </c>
      <c r="AI171" s="48">
        <v>0.17</v>
      </c>
      <c r="AJ171" s="8">
        <v>78.05</v>
      </c>
      <c r="AK171" s="8">
        <v>1.2</v>
      </c>
      <c r="AL171" s="8">
        <v>1.11</v>
      </c>
      <c r="AM171" s="8">
        <v>0.09</v>
      </c>
      <c r="AN171" s="8">
        <v>3.67</v>
      </c>
      <c r="AO171" s="8">
        <v>15.29</v>
      </c>
      <c r="AP171" s="8">
        <v>0.34</v>
      </c>
      <c r="AQ171" s="19">
        <v>0.09</v>
      </c>
    </row>
    <row r="172" spans="1:43" s="10" customFormat="1" ht="12.75">
      <c r="A172" s="44">
        <v>170</v>
      </c>
      <c r="B172" s="16"/>
      <c r="C172" s="48">
        <v>929.12</v>
      </c>
      <c r="D172" s="8">
        <v>882</v>
      </c>
      <c r="E172" s="8">
        <v>1004</v>
      </c>
      <c r="F172" s="8">
        <v>20.68</v>
      </c>
      <c r="G172" s="19">
        <v>122</v>
      </c>
      <c r="H172" s="48">
        <v>75.54</v>
      </c>
      <c r="I172" s="19">
        <v>28.2026</v>
      </c>
      <c r="J172" s="53">
        <v>6158.799634</v>
      </c>
      <c r="K172" s="23">
        <v>24.923778</v>
      </c>
      <c r="L172" s="48">
        <f t="shared" si="2"/>
        <v>97.66614</v>
      </c>
      <c r="M172" s="8">
        <v>97.66614</v>
      </c>
      <c r="N172" s="8">
        <v>0</v>
      </c>
      <c r="O172" s="19">
        <v>2.33386</v>
      </c>
      <c r="P172" s="48">
        <v>158</v>
      </c>
      <c r="Q172" s="8">
        <v>0</v>
      </c>
      <c r="R172" s="8">
        <v>0</v>
      </c>
      <c r="S172" s="8">
        <v>1</v>
      </c>
      <c r="T172" s="19">
        <v>0</v>
      </c>
      <c r="U172" s="48">
        <v>5.21</v>
      </c>
      <c r="V172" s="8">
        <v>1</v>
      </c>
      <c r="W172" s="8">
        <v>0</v>
      </c>
      <c r="X172" s="8">
        <v>0</v>
      </c>
      <c r="Y172" s="19">
        <v>0</v>
      </c>
      <c r="Z172" s="56">
        <v>1</v>
      </c>
      <c r="AA172" s="7" t="s">
        <v>823</v>
      </c>
      <c r="AB172" s="9">
        <v>1</v>
      </c>
      <c r="AC172" s="12" t="s">
        <v>879</v>
      </c>
      <c r="AD172" s="56">
        <v>1</v>
      </c>
      <c r="AE172" s="27" t="s">
        <v>280</v>
      </c>
      <c r="AF172" s="65">
        <v>84.49367</v>
      </c>
      <c r="AG172" s="69">
        <v>1</v>
      </c>
      <c r="AH172" s="12" t="s">
        <v>904</v>
      </c>
      <c r="AI172" s="48">
        <v>0</v>
      </c>
      <c r="AJ172" s="8">
        <v>95.49</v>
      </c>
      <c r="AK172" s="8">
        <v>0</v>
      </c>
      <c r="AL172" s="8">
        <v>0</v>
      </c>
      <c r="AM172" s="8">
        <v>0</v>
      </c>
      <c r="AN172" s="8">
        <v>0.24</v>
      </c>
      <c r="AO172" s="8">
        <v>0</v>
      </c>
      <c r="AP172" s="8">
        <v>0</v>
      </c>
      <c r="AQ172" s="19">
        <v>4.27</v>
      </c>
    </row>
    <row r="173" spans="1:43" s="10" customFormat="1" ht="12.75">
      <c r="A173" s="44">
        <v>171</v>
      </c>
      <c r="B173" s="16"/>
      <c r="C173" s="48">
        <v>959.47</v>
      </c>
      <c r="D173" s="8">
        <v>908</v>
      </c>
      <c r="E173" s="8">
        <v>1018</v>
      </c>
      <c r="F173" s="8">
        <v>20.76</v>
      </c>
      <c r="G173" s="19">
        <v>110</v>
      </c>
      <c r="H173" s="48">
        <v>88.4812</v>
      </c>
      <c r="I173" s="19">
        <v>21.68</v>
      </c>
      <c r="J173" s="53">
        <v>2251.401377</v>
      </c>
      <c r="K173" s="23">
        <v>9.111098</v>
      </c>
      <c r="L173" s="48">
        <f t="shared" si="2"/>
        <v>96.2406</v>
      </c>
      <c r="M173" s="8">
        <v>96.2406</v>
      </c>
      <c r="N173" s="8">
        <v>0</v>
      </c>
      <c r="O173" s="19">
        <v>3.7594</v>
      </c>
      <c r="P173" s="48">
        <v>159.373</v>
      </c>
      <c r="Q173" s="8">
        <v>0.92795</v>
      </c>
      <c r="R173" s="8">
        <v>0</v>
      </c>
      <c r="S173" s="8">
        <v>1</v>
      </c>
      <c r="T173" s="19">
        <v>0</v>
      </c>
      <c r="U173" s="48">
        <v>0</v>
      </c>
      <c r="V173" s="8">
        <v>0</v>
      </c>
      <c r="W173" s="8">
        <v>0</v>
      </c>
      <c r="X173" s="8">
        <v>0</v>
      </c>
      <c r="Y173" s="19">
        <v>0</v>
      </c>
      <c r="Z173" s="56">
        <v>1</v>
      </c>
      <c r="AA173" s="7" t="s">
        <v>823</v>
      </c>
      <c r="AB173" s="9">
        <v>1</v>
      </c>
      <c r="AC173" s="12" t="s">
        <v>879</v>
      </c>
      <c r="AD173" s="56">
        <v>1</v>
      </c>
      <c r="AE173" s="27" t="s">
        <v>280</v>
      </c>
      <c r="AF173" s="65">
        <v>85.92911</v>
      </c>
      <c r="AG173" s="69">
        <v>1</v>
      </c>
      <c r="AH173" s="12" t="s">
        <v>904</v>
      </c>
      <c r="AI173" s="48">
        <v>0</v>
      </c>
      <c r="AJ173" s="8">
        <v>98.17</v>
      </c>
      <c r="AK173" s="8">
        <v>0</v>
      </c>
      <c r="AL173" s="8">
        <v>0</v>
      </c>
      <c r="AM173" s="8">
        <v>0</v>
      </c>
      <c r="AN173" s="8">
        <v>0.11</v>
      </c>
      <c r="AO173" s="8">
        <v>0</v>
      </c>
      <c r="AP173" s="8">
        <v>0</v>
      </c>
      <c r="AQ173" s="19">
        <v>1.72</v>
      </c>
    </row>
    <row r="174" spans="1:43" s="10" customFormat="1" ht="12.75">
      <c r="A174" s="44">
        <v>172</v>
      </c>
      <c r="B174" s="16"/>
      <c r="C174" s="48">
        <v>927.58</v>
      </c>
      <c r="D174" s="8">
        <v>871</v>
      </c>
      <c r="E174" s="8">
        <v>1048</v>
      </c>
      <c r="F174" s="8">
        <v>38.33</v>
      </c>
      <c r="G174" s="19">
        <v>177</v>
      </c>
      <c r="H174" s="48">
        <v>79.8155</v>
      </c>
      <c r="I174" s="19">
        <v>27.9667</v>
      </c>
      <c r="J174" s="53">
        <v>5055.981657</v>
      </c>
      <c r="K174" s="23">
        <v>20.460832</v>
      </c>
      <c r="L174" s="48">
        <f t="shared" si="2"/>
        <v>99.46446</v>
      </c>
      <c r="M174" s="8">
        <v>99.46446</v>
      </c>
      <c r="N174" s="8">
        <v>0</v>
      </c>
      <c r="O174" s="19">
        <v>0.53554</v>
      </c>
      <c r="P174" s="48">
        <v>163.283</v>
      </c>
      <c r="Q174" s="8">
        <v>1.54029</v>
      </c>
      <c r="R174" s="8">
        <v>0</v>
      </c>
      <c r="S174" s="8">
        <v>1</v>
      </c>
      <c r="T174" s="19">
        <v>0</v>
      </c>
      <c r="U174" s="48">
        <v>0</v>
      </c>
      <c r="V174" s="8">
        <v>0</v>
      </c>
      <c r="W174" s="8">
        <v>0</v>
      </c>
      <c r="X174" s="8">
        <v>0</v>
      </c>
      <c r="Y174" s="19">
        <v>0</v>
      </c>
      <c r="Z174" s="56">
        <v>1</v>
      </c>
      <c r="AA174" s="7" t="s">
        <v>823</v>
      </c>
      <c r="AB174" s="9">
        <v>1</v>
      </c>
      <c r="AC174" s="12" t="s">
        <v>879</v>
      </c>
      <c r="AD174" s="56">
        <v>1</v>
      </c>
      <c r="AE174" s="27" t="s">
        <v>295</v>
      </c>
      <c r="AF174" s="65">
        <v>100</v>
      </c>
      <c r="AG174" s="69">
        <v>1</v>
      </c>
      <c r="AH174" s="12" t="s">
        <v>904</v>
      </c>
      <c r="AI174" s="48">
        <v>0</v>
      </c>
      <c r="AJ174" s="8">
        <v>79.5</v>
      </c>
      <c r="AK174" s="8">
        <v>0</v>
      </c>
      <c r="AL174" s="8">
        <v>0</v>
      </c>
      <c r="AM174" s="8">
        <v>0</v>
      </c>
      <c r="AN174" s="8">
        <v>0.1</v>
      </c>
      <c r="AO174" s="8">
        <v>0</v>
      </c>
      <c r="AP174" s="8">
        <v>0</v>
      </c>
      <c r="AQ174" s="19">
        <v>20.4</v>
      </c>
    </row>
    <row r="175" spans="1:43" s="10" customFormat="1" ht="25.5">
      <c r="A175" s="44">
        <v>173</v>
      </c>
      <c r="B175" s="16" t="s">
        <v>684</v>
      </c>
      <c r="C175" s="48">
        <v>1448.66</v>
      </c>
      <c r="D175" s="8">
        <v>753</v>
      </c>
      <c r="E175" s="8">
        <v>2689</v>
      </c>
      <c r="F175" s="8">
        <v>380.58</v>
      </c>
      <c r="G175" s="19">
        <v>1936</v>
      </c>
      <c r="H175" s="48">
        <v>90.1712</v>
      </c>
      <c r="I175" s="19">
        <v>21.5909</v>
      </c>
      <c r="J175" s="53">
        <v>139526.914782</v>
      </c>
      <c r="K175" s="23">
        <v>564.645391</v>
      </c>
      <c r="L175" s="48">
        <f t="shared" si="2"/>
        <v>87.79862</v>
      </c>
      <c r="M175" s="8">
        <v>73.50228</v>
      </c>
      <c r="N175" s="8">
        <v>14.29634</v>
      </c>
      <c r="O175" s="19">
        <v>12.20138</v>
      </c>
      <c r="P175" s="48">
        <v>242.162</v>
      </c>
      <c r="Q175" s="8">
        <v>6.33422</v>
      </c>
      <c r="R175" s="8">
        <v>11</v>
      </c>
      <c r="S175" s="8">
        <v>14</v>
      </c>
      <c r="T175" s="19">
        <v>0</v>
      </c>
      <c r="U175" s="48">
        <v>3.72</v>
      </c>
      <c r="V175" s="8">
        <v>1</v>
      </c>
      <c r="W175" s="8">
        <v>4.46</v>
      </c>
      <c r="X175" s="8">
        <v>1</v>
      </c>
      <c r="Y175" s="19">
        <v>0.39668</v>
      </c>
      <c r="Z175" s="56">
        <v>2</v>
      </c>
      <c r="AA175" s="7" t="s">
        <v>906</v>
      </c>
      <c r="AB175" s="9">
        <v>3</v>
      </c>
      <c r="AC175" s="12" t="s">
        <v>907</v>
      </c>
      <c r="AD175" s="56">
        <v>4</v>
      </c>
      <c r="AE175" s="27" t="s">
        <v>296</v>
      </c>
      <c r="AF175" s="65">
        <v>0.00354</v>
      </c>
      <c r="AG175" s="69">
        <v>4</v>
      </c>
      <c r="AH175" s="12" t="s">
        <v>905</v>
      </c>
      <c r="AI175" s="48">
        <v>61.45</v>
      </c>
      <c r="AJ175" s="8">
        <v>16.08</v>
      </c>
      <c r="AK175" s="8">
        <v>21</v>
      </c>
      <c r="AL175" s="8">
        <v>0.26</v>
      </c>
      <c r="AM175" s="8">
        <v>0</v>
      </c>
      <c r="AN175" s="8">
        <v>0.62</v>
      </c>
      <c r="AO175" s="8">
        <v>0.17</v>
      </c>
      <c r="AP175" s="8">
        <v>0.4</v>
      </c>
      <c r="AQ175" s="19">
        <v>0.01</v>
      </c>
    </row>
    <row r="176" spans="1:43" s="10" customFormat="1" ht="12.75">
      <c r="A176" s="44">
        <v>174</v>
      </c>
      <c r="B176" s="16"/>
      <c r="C176" s="48">
        <v>149.81</v>
      </c>
      <c r="D176" s="8">
        <v>64</v>
      </c>
      <c r="E176" s="8">
        <v>323</v>
      </c>
      <c r="F176" s="8">
        <v>46.28</v>
      </c>
      <c r="G176" s="19">
        <v>259</v>
      </c>
      <c r="H176" s="48">
        <v>70.7778</v>
      </c>
      <c r="I176" s="19">
        <v>36.5045</v>
      </c>
      <c r="J176" s="53">
        <v>2474.82503</v>
      </c>
      <c r="K176" s="23">
        <v>10.015262</v>
      </c>
      <c r="L176" s="48">
        <f t="shared" si="2"/>
        <v>87.87877999999999</v>
      </c>
      <c r="M176" s="8">
        <v>83.53535</v>
      </c>
      <c r="N176" s="8">
        <v>4.34343</v>
      </c>
      <c r="O176" s="19">
        <v>12.12121</v>
      </c>
      <c r="P176" s="48">
        <v>258.311</v>
      </c>
      <c r="Q176" s="8">
        <v>3.26478</v>
      </c>
      <c r="R176" s="8">
        <v>8</v>
      </c>
      <c r="S176" s="8">
        <v>4</v>
      </c>
      <c r="T176" s="19">
        <v>0</v>
      </c>
      <c r="U176" s="48">
        <v>0</v>
      </c>
      <c r="V176" s="8">
        <v>0</v>
      </c>
      <c r="W176" s="8">
        <v>98.92</v>
      </c>
      <c r="X176" s="8">
        <v>1</v>
      </c>
      <c r="Y176" s="19">
        <v>0</v>
      </c>
      <c r="Z176" s="56">
        <v>1</v>
      </c>
      <c r="AA176" s="7" t="s">
        <v>902</v>
      </c>
      <c r="AB176" s="9">
        <v>1</v>
      </c>
      <c r="AC176" s="12" t="s">
        <v>903</v>
      </c>
      <c r="AD176" s="56">
        <v>2</v>
      </c>
      <c r="AE176" s="27" t="s">
        <v>293</v>
      </c>
      <c r="AF176" s="65">
        <v>0</v>
      </c>
      <c r="AG176" s="69">
        <v>1</v>
      </c>
      <c r="AH176" s="12" t="s">
        <v>886</v>
      </c>
      <c r="AI176" s="48">
        <v>0.51</v>
      </c>
      <c r="AJ176" s="8">
        <v>81.21</v>
      </c>
      <c r="AK176" s="8">
        <v>2.83</v>
      </c>
      <c r="AL176" s="8">
        <v>0.71</v>
      </c>
      <c r="AM176" s="8">
        <v>0.1</v>
      </c>
      <c r="AN176" s="8">
        <v>7.37</v>
      </c>
      <c r="AO176" s="8">
        <v>7.27</v>
      </c>
      <c r="AP176" s="8">
        <v>0</v>
      </c>
      <c r="AQ176" s="19">
        <v>0</v>
      </c>
    </row>
    <row r="177" spans="1:43" s="10" customFormat="1" ht="12.75">
      <c r="A177" s="44">
        <v>175</v>
      </c>
      <c r="B177" s="16"/>
      <c r="C177" s="48">
        <v>324.2</v>
      </c>
      <c r="D177" s="8">
        <v>204</v>
      </c>
      <c r="E177" s="8">
        <v>429</v>
      </c>
      <c r="F177" s="8">
        <v>39.89</v>
      </c>
      <c r="G177" s="19">
        <v>225</v>
      </c>
      <c r="H177" s="48">
        <v>88.3725</v>
      </c>
      <c r="I177" s="19">
        <v>18.9296</v>
      </c>
      <c r="J177" s="53">
        <v>6367.505134</v>
      </c>
      <c r="K177" s="23">
        <v>25.768379</v>
      </c>
      <c r="L177" s="48">
        <f t="shared" si="2"/>
        <v>0</v>
      </c>
      <c r="M177" s="8">
        <v>0</v>
      </c>
      <c r="N177" s="8">
        <v>0</v>
      </c>
      <c r="O177" s="19">
        <v>100</v>
      </c>
      <c r="P177" s="48">
        <v>255.011</v>
      </c>
      <c r="Q177" s="8">
        <v>0.15113</v>
      </c>
      <c r="R177" s="8">
        <v>1</v>
      </c>
      <c r="S177" s="8">
        <v>1</v>
      </c>
      <c r="T177" s="19">
        <v>0</v>
      </c>
      <c r="U177" s="48">
        <v>0</v>
      </c>
      <c r="V177" s="8">
        <v>0</v>
      </c>
      <c r="W177" s="8">
        <v>0</v>
      </c>
      <c r="X177" s="8">
        <v>0</v>
      </c>
      <c r="Y177" s="19">
        <v>0.03828</v>
      </c>
      <c r="Z177" s="56">
        <v>1</v>
      </c>
      <c r="AA177" s="7" t="s">
        <v>902</v>
      </c>
      <c r="AB177" s="9">
        <v>1</v>
      </c>
      <c r="AC177" s="12" t="s">
        <v>903</v>
      </c>
      <c r="AD177" s="56">
        <v>2</v>
      </c>
      <c r="AE177" s="27" t="s">
        <v>297</v>
      </c>
      <c r="AF177" s="65">
        <v>0</v>
      </c>
      <c r="AG177" s="69">
        <v>1</v>
      </c>
      <c r="AH177" s="12" t="s">
        <v>886</v>
      </c>
      <c r="AI177" s="48">
        <v>2.18</v>
      </c>
      <c r="AJ177" s="8">
        <v>54.86</v>
      </c>
      <c r="AK177" s="8">
        <v>40.58</v>
      </c>
      <c r="AL177" s="8">
        <v>0.61</v>
      </c>
      <c r="AM177" s="8">
        <v>0</v>
      </c>
      <c r="AN177" s="8">
        <v>1.15</v>
      </c>
      <c r="AO177" s="8">
        <v>0.23</v>
      </c>
      <c r="AP177" s="8">
        <v>0.38</v>
      </c>
      <c r="AQ177" s="19">
        <v>0</v>
      </c>
    </row>
    <row r="178" spans="1:43" s="10" customFormat="1" ht="12.75">
      <c r="A178" s="44">
        <v>176</v>
      </c>
      <c r="B178" s="16" t="s">
        <v>1416</v>
      </c>
      <c r="C178" s="48">
        <v>1006.74</v>
      </c>
      <c r="D178" s="8">
        <v>911</v>
      </c>
      <c r="E178" s="8">
        <v>1141</v>
      </c>
      <c r="F178" s="8">
        <v>43.53</v>
      </c>
      <c r="G178" s="19">
        <v>230</v>
      </c>
      <c r="H178" s="48">
        <v>77.888</v>
      </c>
      <c r="I178" s="19">
        <v>31.9502</v>
      </c>
      <c r="J178" s="53">
        <v>12373.525309</v>
      </c>
      <c r="K178" s="23">
        <v>50.07388</v>
      </c>
      <c r="L178" s="48">
        <f t="shared" si="2"/>
        <v>100</v>
      </c>
      <c r="M178" s="8">
        <v>100</v>
      </c>
      <c r="N178" s="8">
        <v>0</v>
      </c>
      <c r="O178" s="19">
        <v>0</v>
      </c>
      <c r="P178" s="48">
        <v>158</v>
      </c>
      <c r="Q178" s="8">
        <v>0.05826</v>
      </c>
      <c r="R178" s="8">
        <v>0</v>
      </c>
      <c r="S178" s="8">
        <v>1</v>
      </c>
      <c r="T178" s="19">
        <v>0</v>
      </c>
      <c r="U178" s="48">
        <v>87.82</v>
      </c>
      <c r="V178" s="8">
        <v>1</v>
      </c>
      <c r="W178" s="8">
        <v>0</v>
      </c>
      <c r="X178" s="8">
        <v>0</v>
      </c>
      <c r="Y178" s="19">
        <v>0</v>
      </c>
      <c r="Z178" s="56">
        <v>1</v>
      </c>
      <c r="AA178" s="7" t="s">
        <v>823</v>
      </c>
      <c r="AB178" s="9">
        <v>2</v>
      </c>
      <c r="AC178" s="12" t="s">
        <v>882</v>
      </c>
      <c r="AD178" s="56">
        <v>2</v>
      </c>
      <c r="AE178" s="27" t="s">
        <v>298</v>
      </c>
      <c r="AF178" s="65">
        <v>73.62747</v>
      </c>
      <c r="AG178" s="69">
        <v>2</v>
      </c>
      <c r="AH178" s="12" t="s">
        <v>908</v>
      </c>
      <c r="AI178" s="48">
        <v>0</v>
      </c>
      <c r="AJ178" s="8">
        <v>89.6</v>
      </c>
      <c r="AK178" s="8">
        <v>0</v>
      </c>
      <c r="AL178" s="8">
        <v>0</v>
      </c>
      <c r="AM178" s="8">
        <v>0</v>
      </c>
      <c r="AN178" s="8">
        <v>1</v>
      </c>
      <c r="AO178" s="8">
        <v>0</v>
      </c>
      <c r="AP178" s="8">
        <v>0</v>
      </c>
      <c r="AQ178" s="19">
        <v>9.4</v>
      </c>
    </row>
    <row r="179" spans="1:43" s="10" customFormat="1" ht="12.75">
      <c r="A179" s="44">
        <v>177</v>
      </c>
      <c r="B179" s="16"/>
      <c r="C179" s="48">
        <v>1491.46</v>
      </c>
      <c r="D179" s="8">
        <v>1012</v>
      </c>
      <c r="E179" s="8">
        <v>1937</v>
      </c>
      <c r="F179" s="8">
        <v>196.93</v>
      </c>
      <c r="G179" s="19">
        <v>925</v>
      </c>
      <c r="H179" s="48">
        <v>94.6397</v>
      </c>
      <c r="I179" s="19">
        <v>13.9712</v>
      </c>
      <c r="J179" s="53">
        <v>26818.347051</v>
      </c>
      <c r="K179" s="23">
        <v>108.53</v>
      </c>
      <c r="L179" s="48">
        <f t="shared" si="2"/>
        <v>98.04662</v>
      </c>
      <c r="M179" s="8">
        <v>98.00055</v>
      </c>
      <c r="N179" s="8">
        <v>0.04607</v>
      </c>
      <c r="O179" s="19">
        <v>1.95338</v>
      </c>
      <c r="P179" s="48">
        <v>205.42599</v>
      </c>
      <c r="Q179" s="8">
        <v>13.4632</v>
      </c>
      <c r="R179" s="8">
        <v>6</v>
      </c>
      <c r="S179" s="8">
        <v>5</v>
      </c>
      <c r="T179" s="19">
        <v>0</v>
      </c>
      <c r="U179" s="48">
        <v>0</v>
      </c>
      <c r="V179" s="8">
        <v>0</v>
      </c>
      <c r="W179" s="8">
        <v>0</v>
      </c>
      <c r="X179" s="8">
        <v>0</v>
      </c>
      <c r="Y179" s="19">
        <v>0.00921</v>
      </c>
      <c r="Z179" s="56">
        <v>2</v>
      </c>
      <c r="AA179" s="7" t="s">
        <v>909</v>
      </c>
      <c r="AB179" s="9">
        <v>3</v>
      </c>
      <c r="AC179" s="12" t="s">
        <v>910</v>
      </c>
      <c r="AD179" s="56">
        <v>2</v>
      </c>
      <c r="AE179" s="27" t="s">
        <v>299</v>
      </c>
      <c r="AF179" s="65">
        <v>25.53211</v>
      </c>
      <c r="AG179" s="69">
        <v>1</v>
      </c>
      <c r="AH179" s="12" t="s">
        <v>904</v>
      </c>
      <c r="AI179" s="48">
        <v>31.82</v>
      </c>
      <c r="AJ179" s="8">
        <v>66.76</v>
      </c>
      <c r="AK179" s="8">
        <v>0.11</v>
      </c>
      <c r="AL179" s="8">
        <v>1.24</v>
      </c>
      <c r="AM179" s="8">
        <v>0.03</v>
      </c>
      <c r="AN179" s="8">
        <v>0.05</v>
      </c>
      <c r="AO179" s="8">
        <v>0</v>
      </c>
      <c r="AP179" s="8">
        <v>0</v>
      </c>
      <c r="AQ179" s="19">
        <v>0</v>
      </c>
    </row>
    <row r="180" spans="1:43" s="10" customFormat="1" ht="25.5">
      <c r="A180" s="44">
        <v>178</v>
      </c>
      <c r="B180" s="16" t="s">
        <v>682</v>
      </c>
      <c r="C180" s="48">
        <v>1005.93</v>
      </c>
      <c r="D180" s="8">
        <v>192</v>
      </c>
      <c r="E180" s="8">
        <v>2275</v>
      </c>
      <c r="F180" s="8">
        <v>476.75</v>
      </c>
      <c r="G180" s="19">
        <v>2083</v>
      </c>
      <c r="H180" s="48">
        <v>86.5595</v>
      </c>
      <c r="I180" s="19">
        <v>22.3027</v>
      </c>
      <c r="J180" s="53">
        <v>186366.91398</v>
      </c>
      <c r="K180" s="23">
        <v>754.200143</v>
      </c>
      <c r="L180" s="48">
        <f t="shared" si="2"/>
        <v>86.29978</v>
      </c>
      <c r="M180" s="8">
        <v>79.67892</v>
      </c>
      <c r="N180" s="8">
        <v>6.62086</v>
      </c>
      <c r="O180" s="19">
        <v>13.70021</v>
      </c>
      <c r="P180" s="48">
        <v>238.86099</v>
      </c>
      <c r="Q180" s="8">
        <v>21.0276</v>
      </c>
      <c r="R180" s="8">
        <v>7</v>
      </c>
      <c r="S180" s="8">
        <v>17</v>
      </c>
      <c r="T180" s="19">
        <v>0</v>
      </c>
      <c r="U180" s="48">
        <v>1.7</v>
      </c>
      <c r="V180" s="8">
        <v>1</v>
      </c>
      <c r="W180" s="8">
        <v>17.11</v>
      </c>
      <c r="X180" s="8">
        <v>1</v>
      </c>
      <c r="Y180" s="19">
        <v>0.00797</v>
      </c>
      <c r="Z180" s="56">
        <v>3</v>
      </c>
      <c r="AA180" s="7" t="s">
        <v>911</v>
      </c>
      <c r="AB180" s="9">
        <v>6</v>
      </c>
      <c r="AC180" s="12" t="s">
        <v>912</v>
      </c>
      <c r="AD180" s="56">
        <v>4</v>
      </c>
      <c r="AE180" s="27" t="s">
        <v>300</v>
      </c>
      <c r="AF180" s="65">
        <v>0.01993</v>
      </c>
      <c r="AG180" s="69">
        <v>2</v>
      </c>
      <c r="AH180" s="12" t="s">
        <v>899</v>
      </c>
      <c r="AI180" s="48">
        <v>34.15</v>
      </c>
      <c r="AJ180" s="8">
        <v>17.7</v>
      </c>
      <c r="AK180" s="8">
        <v>45.18</v>
      </c>
      <c r="AL180" s="8">
        <v>0.11</v>
      </c>
      <c r="AM180" s="8">
        <v>0</v>
      </c>
      <c r="AN180" s="8">
        <v>1.85</v>
      </c>
      <c r="AO180" s="8">
        <v>0.2</v>
      </c>
      <c r="AP180" s="8">
        <v>0.07</v>
      </c>
      <c r="AQ180" s="19">
        <v>0.74</v>
      </c>
    </row>
    <row r="181" spans="1:43" s="10" customFormat="1" ht="38.25">
      <c r="A181" s="44">
        <v>179</v>
      </c>
      <c r="B181" s="16" t="s">
        <v>1417</v>
      </c>
      <c r="C181" s="48">
        <v>1060.36</v>
      </c>
      <c r="D181" s="8">
        <v>149</v>
      </c>
      <c r="E181" s="8">
        <v>2068</v>
      </c>
      <c r="F181" s="8">
        <v>464.18</v>
      </c>
      <c r="G181" s="19">
        <v>1919</v>
      </c>
      <c r="H181" s="48">
        <v>88.8761</v>
      </c>
      <c r="I181" s="19">
        <v>19.7356</v>
      </c>
      <c r="J181" s="53">
        <v>147149.083419</v>
      </c>
      <c r="K181" s="23">
        <v>595.491213</v>
      </c>
      <c r="L181" s="48">
        <f t="shared" si="2"/>
        <v>80.62517000000001</v>
      </c>
      <c r="M181" s="8">
        <v>80.52607</v>
      </c>
      <c r="N181" s="8">
        <v>0.0991</v>
      </c>
      <c r="O181" s="19">
        <v>19.37483</v>
      </c>
      <c r="P181" s="48">
        <v>249.77299</v>
      </c>
      <c r="Q181" s="8">
        <v>19.0632</v>
      </c>
      <c r="R181" s="8">
        <v>9</v>
      </c>
      <c r="S181" s="8">
        <v>12</v>
      </c>
      <c r="T181" s="19">
        <v>0</v>
      </c>
      <c r="U181" s="48">
        <v>64.68</v>
      </c>
      <c r="V181" s="8">
        <v>1</v>
      </c>
      <c r="W181" s="8">
        <v>0</v>
      </c>
      <c r="X181" s="8">
        <v>0</v>
      </c>
      <c r="Y181" s="19">
        <v>0.09574</v>
      </c>
      <c r="Z181" s="56">
        <v>4</v>
      </c>
      <c r="AA181" s="7" t="s">
        <v>913</v>
      </c>
      <c r="AB181" s="9">
        <v>7</v>
      </c>
      <c r="AC181" s="12" t="s">
        <v>914</v>
      </c>
      <c r="AD181" s="56">
        <v>3</v>
      </c>
      <c r="AE181" s="27" t="s">
        <v>301</v>
      </c>
      <c r="AF181" s="65">
        <v>0</v>
      </c>
      <c r="AG181" s="69">
        <v>2</v>
      </c>
      <c r="AH181" s="12" t="s">
        <v>894</v>
      </c>
      <c r="AI181" s="48">
        <v>26.01</v>
      </c>
      <c r="AJ181" s="8">
        <v>41.8</v>
      </c>
      <c r="AK181" s="8">
        <v>28.9</v>
      </c>
      <c r="AL181" s="8">
        <v>0.94</v>
      </c>
      <c r="AM181" s="8">
        <v>0.01</v>
      </c>
      <c r="AN181" s="8">
        <v>1.26</v>
      </c>
      <c r="AO181" s="8">
        <v>0.48</v>
      </c>
      <c r="AP181" s="8">
        <v>0.52</v>
      </c>
      <c r="AQ181" s="19">
        <v>0.07</v>
      </c>
    </row>
    <row r="182" spans="1:43" s="10" customFormat="1" ht="12.75">
      <c r="A182" s="44">
        <v>180</v>
      </c>
      <c r="B182" s="16"/>
      <c r="C182" s="48">
        <v>254.14</v>
      </c>
      <c r="D182" s="8">
        <v>167</v>
      </c>
      <c r="E182" s="8">
        <v>390</v>
      </c>
      <c r="F182" s="8">
        <v>41.9</v>
      </c>
      <c r="G182" s="19">
        <v>223</v>
      </c>
      <c r="H182" s="48">
        <v>95.059</v>
      </c>
      <c r="I182" s="19">
        <v>4.9972</v>
      </c>
      <c r="J182" s="53">
        <v>5441.2605</v>
      </c>
      <c r="K182" s="23">
        <v>22.02</v>
      </c>
      <c r="L182" s="48">
        <f t="shared" si="2"/>
        <v>0</v>
      </c>
      <c r="M182" s="8">
        <v>0</v>
      </c>
      <c r="N182" s="8">
        <v>0</v>
      </c>
      <c r="O182" s="19">
        <v>100</v>
      </c>
      <c r="P182" s="48">
        <v>251.80701</v>
      </c>
      <c r="Q182" s="8">
        <v>2.40851</v>
      </c>
      <c r="R182" s="8">
        <v>2</v>
      </c>
      <c r="S182" s="8">
        <v>3</v>
      </c>
      <c r="T182" s="19">
        <v>0</v>
      </c>
      <c r="U182" s="48">
        <v>35.28</v>
      </c>
      <c r="V182" s="8">
        <v>2</v>
      </c>
      <c r="W182" s="8">
        <v>3.44</v>
      </c>
      <c r="X182" s="8">
        <v>1</v>
      </c>
      <c r="Y182" s="19">
        <v>0.04541</v>
      </c>
      <c r="Z182" s="56">
        <v>1</v>
      </c>
      <c r="AA182" s="7" t="s">
        <v>902</v>
      </c>
      <c r="AB182" s="9">
        <v>1</v>
      </c>
      <c r="AC182" s="12" t="s">
        <v>903</v>
      </c>
      <c r="AD182" s="56">
        <v>2</v>
      </c>
      <c r="AE182" s="27" t="s">
        <v>297</v>
      </c>
      <c r="AF182" s="65">
        <v>0</v>
      </c>
      <c r="AG182" s="69">
        <v>1</v>
      </c>
      <c r="AH182" s="12" t="s">
        <v>886</v>
      </c>
      <c r="AI182" s="48">
        <v>1.54</v>
      </c>
      <c r="AJ182" s="8">
        <v>82.33</v>
      </c>
      <c r="AK182" s="8">
        <v>7.04</v>
      </c>
      <c r="AL182" s="8">
        <v>2.77</v>
      </c>
      <c r="AM182" s="8">
        <v>0</v>
      </c>
      <c r="AN182" s="8">
        <v>3.13</v>
      </c>
      <c r="AO182" s="8">
        <v>2.95</v>
      </c>
      <c r="AP182" s="8">
        <v>0.18</v>
      </c>
      <c r="AQ182" s="19">
        <v>0.05</v>
      </c>
    </row>
    <row r="183" spans="1:43" s="10" customFormat="1" ht="12.75">
      <c r="A183" s="44">
        <v>181</v>
      </c>
      <c r="B183" s="16" t="s">
        <v>1418</v>
      </c>
      <c r="C183" s="48">
        <v>1216.97</v>
      </c>
      <c r="D183" s="8">
        <v>774</v>
      </c>
      <c r="E183" s="8">
        <v>2399</v>
      </c>
      <c r="F183" s="8">
        <v>286.33</v>
      </c>
      <c r="G183" s="19">
        <v>1625</v>
      </c>
      <c r="H183" s="48">
        <v>94.1971</v>
      </c>
      <c r="I183" s="19">
        <v>17.8583</v>
      </c>
      <c r="J183" s="53">
        <v>117343.608381</v>
      </c>
      <c r="K183" s="23">
        <v>474.872735</v>
      </c>
      <c r="L183" s="48">
        <f t="shared" si="2"/>
        <v>99.27396</v>
      </c>
      <c r="M183" s="8">
        <v>93.21655</v>
      </c>
      <c r="N183" s="8">
        <v>6.05741</v>
      </c>
      <c r="O183" s="19">
        <v>0.72604</v>
      </c>
      <c r="P183" s="48">
        <v>171.256</v>
      </c>
      <c r="Q183" s="8">
        <v>12.9671</v>
      </c>
      <c r="R183" s="8">
        <v>45</v>
      </c>
      <c r="S183" s="8">
        <v>10</v>
      </c>
      <c r="T183" s="19">
        <v>75.72182</v>
      </c>
      <c r="U183" s="48">
        <v>22.02</v>
      </c>
      <c r="V183" s="8">
        <v>1</v>
      </c>
      <c r="W183" s="8">
        <v>0</v>
      </c>
      <c r="X183" s="8">
        <v>0</v>
      </c>
      <c r="Y183" s="19">
        <v>0</v>
      </c>
      <c r="Z183" s="56">
        <v>1</v>
      </c>
      <c r="AA183" s="7" t="s">
        <v>823</v>
      </c>
      <c r="AB183" s="9">
        <v>3</v>
      </c>
      <c r="AC183" s="12" t="s">
        <v>915</v>
      </c>
      <c r="AD183" s="56">
        <v>3</v>
      </c>
      <c r="AE183" s="27" t="s">
        <v>302</v>
      </c>
      <c r="AF183" s="65">
        <v>15.18784</v>
      </c>
      <c r="AG183" s="69">
        <v>1</v>
      </c>
      <c r="AH183" s="12" t="s">
        <v>833</v>
      </c>
      <c r="AI183" s="48">
        <v>1.72</v>
      </c>
      <c r="AJ183" s="8">
        <v>63.25</v>
      </c>
      <c r="AK183" s="8">
        <v>0</v>
      </c>
      <c r="AL183" s="8">
        <v>0.65</v>
      </c>
      <c r="AM183" s="8">
        <v>0</v>
      </c>
      <c r="AN183" s="8">
        <v>0.05</v>
      </c>
      <c r="AO183" s="8">
        <v>0</v>
      </c>
      <c r="AP183" s="8">
        <v>0</v>
      </c>
      <c r="AQ183" s="19">
        <v>34.33</v>
      </c>
    </row>
    <row r="184" spans="1:43" s="10" customFormat="1" ht="12.75">
      <c r="A184" s="44">
        <v>182</v>
      </c>
      <c r="B184" s="16"/>
      <c r="C184" s="48">
        <v>169.2</v>
      </c>
      <c r="D184" s="8">
        <v>130</v>
      </c>
      <c r="E184" s="8">
        <v>344</v>
      </c>
      <c r="F184" s="8">
        <v>17.58</v>
      </c>
      <c r="G184" s="19">
        <v>214</v>
      </c>
      <c r="H184" s="48">
        <v>63.5177</v>
      </c>
      <c r="I184" s="19">
        <v>38.6373</v>
      </c>
      <c r="J184" s="53">
        <v>2090.134815</v>
      </c>
      <c r="K184" s="23">
        <v>8.458476</v>
      </c>
      <c r="L184" s="48">
        <f t="shared" si="2"/>
        <v>99.8776</v>
      </c>
      <c r="M184" s="8">
        <v>97.67442</v>
      </c>
      <c r="N184" s="8">
        <v>2.20318</v>
      </c>
      <c r="O184" s="19">
        <v>0.1224</v>
      </c>
      <c r="P184" s="48">
        <v>144.763</v>
      </c>
      <c r="Q184" s="8">
        <v>1.60092</v>
      </c>
      <c r="R184" s="8">
        <v>0</v>
      </c>
      <c r="S184" s="8">
        <v>3</v>
      </c>
      <c r="T184" s="19">
        <v>0</v>
      </c>
      <c r="U184" s="48">
        <v>0</v>
      </c>
      <c r="V184" s="8">
        <v>0</v>
      </c>
      <c r="W184" s="8">
        <v>0</v>
      </c>
      <c r="X184" s="8">
        <v>0</v>
      </c>
      <c r="Y184" s="19">
        <v>0.2448</v>
      </c>
      <c r="Z184" s="56">
        <v>1</v>
      </c>
      <c r="AA184" s="7" t="s">
        <v>823</v>
      </c>
      <c r="AB184" s="9">
        <v>1</v>
      </c>
      <c r="AC184" s="12" t="s">
        <v>916</v>
      </c>
      <c r="AD184" s="56">
        <v>1</v>
      </c>
      <c r="AE184" s="27" t="s">
        <v>303</v>
      </c>
      <c r="AF184" s="65">
        <v>97.42962</v>
      </c>
      <c r="AG184" s="69">
        <v>1</v>
      </c>
      <c r="AH184" s="12" t="s">
        <v>833</v>
      </c>
      <c r="AI184" s="48">
        <v>0</v>
      </c>
      <c r="AJ184" s="8">
        <v>59.24</v>
      </c>
      <c r="AK184" s="8">
        <v>0</v>
      </c>
      <c r="AL184" s="8">
        <v>13.46</v>
      </c>
      <c r="AM184" s="8">
        <v>0</v>
      </c>
      <c r="AN184" s="8">
        <v>0.98</v>
      </c>
      <c r="AO184" s="8">
        <v>0</v>
      </c>
      <c r="AP184" s="8">
        <v>0</v>
      </c>
      <c r="AQ184" s="19">
        <v>26.32</v>
      </c>
    </row>
    <row r="185" spans="1:43" s="10" customFormat="1" ht="12.75">
      <c r="A185" s="44">
        <v>183</v>
      </c>
      <c r="B185" s="71" t="s">
        <v>45</v>
      </c>
      <c r="C185" s="48">
        <v>839.46</v>
      </c>
      <c r="D185" s="8">
        <v>576</v>
      </c>
      <c r="E185" s="8">
        <v>1438</v>
      </c>
      <c r="F185" s="8">
        <v>200.45</v>
      </c>
      <c r="G185" s="19">
        <v>862</v>
      </c>
      <c r="H185" s="48">
        <v>81.5218</v>
      </c>
      <c r="I185" s="19">
        <v>28.3753</v>
      </c>
      <c r="J185" s="53">
        <v>86495.236958</v>
      </c>
      <c r="K185" s="23">
        <v>350.033805</v>
      </c>
      <c r="L185" s="48">
        <f t="shared" si="2"/>
        <v>99.44987</v>
      </c>
      <c r="M185" s="8">
        <v>99.13348</v>
      </c>
      <c r="N185" s="8">
        <v>0.31639</v>
      </c>
      <c r="O185" s="19">
        <v>0.55012</v>
      </c>
      <c r="P185" s="48">
        <v>163.881</v>
      </c>
      <c r="Q185" s="8">
        <v>2.49281</v>
      </c>
      <c r="R185" s="8">
        <v>2</v>
      </c>
      <c r="S185" s="8">
        <v>10</v>
      </c>
      <c r="T185" s="19">
        <v>0</v>
      </c>
      <c r="U185" s="48">
        <v>47.85</v>
      </c>
      <c r="V185" s="8">
        <v>1</v>
      </c>
      <c r="W185" s="8">
        <v>0</v>
      </c>
      <c r="X185" s="8">
        <v>0</v>
      </c>
      <c r="Y185" s="19">
        <v>0.0342</v>
      </c>
      <c r="Z185" s="56">
        <v>1</v>
      </c>
      <c r="AA185" s="7" t="s">
        <v>823</v>
      </c>
      <c r="AB185" s="9">
        <v>2</v>
      </c>
      <c r="AC185" s="12" t="s">
        <v>882</v>
      </c>
      <c r="AD185" s="56">
        <v>3</v>
      </c>
      <c r="AE185" s="27" t="s">
        <v>304</v>
      </c>
      <c r="AF185" s="65">
        <v>91.35479</v>
      </c>
      <c r="AG185" s="69">
        <v>1</v>
      </c>
      <c r="AH185" s="12" t="s">
        <v>904</v>
      </c>
      <c r="AI185" s="48">
        <v>0</v>
      </c>
      <c r="AJ185" s="8">
        <v>74.32</v>
      </c>
      <c r="AK185" s="8">
        <v>0</v>
      </c>
      <c r="AL185" s="8">
        <v>0.46</v>
      </c>
      <c r="AM185" s="8">
        <v>0</v>
      </c>
      <c r="AN185" s="8">
        <v>0.35</v>
      </c>
      <c r="AO185" s="8">
        <v>1.08</v>
      </c>
      <c r="AP185" s="8">
        <v>0</v>
      </c>
      <c r="AQ185" s="19">
        <v>23.78</v>
      </c>
    </row>
    <row r="186" spans="1:43" s="10" customFormat="1" ht="12.75">
      <c r="A186" s="44">
        <v>184</v>
      </c>
      <c r="B186" s="16"/>
      <c r="C186" s="48">
        <v>293.62</v>
      </c>
      <c r="D186" s="8">
        <v>124</v>
      </c>
      <c r="E186" s="8">
        <v>692</v>
      </c>
      <c r="F186" s="8">
        <v>127.13</v>
      </c>
      <c r="G186" s="19">
        <v>568</v>
      </c>
      <c r="H186" s="48">
        <v>74.3738</v>
      </c>
      <c r="I186" s="19">
        <v>25.2166</v>
      </c>
      <c r="J186" s="53">
        <v>6346.296089</v>
      </c>
      <c r="K186" s="23">
        <v>25.682549</v>
      </c>
      <c r="L186" s="48">
        <f t="shared" si="2"/>
        <v>89.14577</v>
      </c>
      <c r="M186" s="8">
        <v>89.14577</v>
      </c>
      <c r="N186" s="8">
        <v>0</v>
      </c>
      <c r="O186" s="19">
        <v>10.85423</v>
      </c>
      <c r="P186" s="48">
        <v>247.48399</v>
      </c>
      <c r="Q186" s="8">
        <v>5.85735</v>
      </c>
      <c r="R186" s="8">
        <v>1</v>
      </c>
      <c r="S186" s="8">
        <v>2</v>
      </c>
      <c r="T186" s="19">
        <v>0</v>
      </c>
      <c r="U186" s="48">
        <v>0</v>
      </c>
      <c r="V186" s="8">
        <v>0</v>
      </c>
      <c r="W186" s="8">
        <v>0</v>
      </c>
      <c r="X186" s="8">
        <v>0</v>
      </c>
      <c r="Y186" s="19">
        <v>0</v>
      </c>
      <c r="Z186" s="56">
        <v>2</v>
      </c>
      <c r="AA186" s="7" t="s">
        <v>917</v>
      </c>
      <c r="AB186" s="9">
        <v>2</v>
      </c>
      <c r="AC186" s="12" t="s">
        <v>918</v>
      </c>
      <c r="AD186" s="56">
        <v>2</v>
      </c>
      <c r="AE186" s="27" t="s">
        <v>305</v>
      </c>
      <c r="AF186" s="65">
        <v>0</v>
      </c>
      <c r="AG186" s="69">
        <v>1</v>
      </c>
      <c r="AH186" s="12" t="s">
        <v>904</v>
      </c>
      <c r="AI186" s="48">
        <v>0</v>
      </c>
      <c r="AJ186" s="8">
        <v>19</v>
      </c>
      <c r="AK186" s="8">
        <v>74.88</v>
      </c>
      <c r="AL186" s="8">
        <v>0</v>
      </c>
      <c r="AM186" s="8">
        <v>0</v>
      </c>
      <c r="AN186" s="8">
        <v>1.49</v>
      </c>
      <c r="AO186" s="8">
        <v>4.51</v>
      </c>
      <c r="AP186" s="8">
        <v>0.12</v>
      </c>
      <c r="AQ186" s="19">
        <v>0</v>
      </c>
    </row>
    <row r="187" spans="1:43" s="10" customFormat="1" ht="12.75">
      <c r="A187" s="44">
        <v>185</v>
      </c>
      <c r="B187" s="16"/>
      <c r="C187" s="48">
        <v>194.6</v>
      </c>
      <c r="D187" s="8">
        <v>58</v>
      </c>
      <c r="E187" s="8">
        <v>317</v>
      </c>
      <c r="F187" s="8">
        <v>46.57</v>
      </c>
      <c r="G187" s="19">
        <v>259</v>
      </c>
      <c r="H187" s="48">
        <v>95.569</v>
      </c>
      <c r="I187" s="19">
        <v>8.93084</v>
      </c>
      <c r="J187" s="53">
        <v>7066.276558</v>
      </c>
      <c r="K187" s="23">
        <v>28.596207</v>
      </c>
      <c r="L187" s="48">
        <f t="shared" si="2"/>
        <v>0</v>
      </c>
      <c r="M187" s="8">
        <v>0</v>
      </c>
      <c r="N187" s="8">
        <v>0</v>
      </c>
      <c r="O187" s="19">
        <v>100</v>
      </c>
      <c r="P187" s="48">
        <v>261.37701</v>
      </c>
      <c r="Q187" s="8">
        <v>0.80279</v>
      </c>
      <c r="R187" s="8">
        <v>5</v>
      </c>
      <c r="S187" s="8">
        <v>7</v>
      </c>
      <c r="T187" s="19">
        <v>0</v>
      </c>
      <c r="U187" s="48">
        <v>0</v>
      </c>
      <c r="V187" s="8">
        <v>0</v>
      </c>
      <c r="W187" s="8">
        <v>17.76</v>
      </c>
      <c r="X187" s="8">
        <v>2</v>
      </c>
      <c r="Y187" s="19">
        <v>0.2451</v>
      </c>
      <c r="Z187" s="56">
        <v>1</v>
      </c>
      <c r="AA187" s="7" t="s">
        <v>902</v>
      </c>
      <c r="AB187" s="9">
        <v>1</v>
      </c>
      <c r="AC187" s="12" t="s">
        <v>903</v>
      </c>
      <c r="AD187" s="56">
        <v>1</v>
      </c>
      <c r="AE187" s="27" t="s">
        <v>306</v>
      </c>
      <c r="AF187" s="65">
        <v>0</v>
      </c>
      <c r="AG187" s="69">
        <v>1</v>
      </c>
      <c r="AH187" s="12" t="s">
        <v>886</v>
      </c>
      <c r="AI187" s="48">
        <v>0.32</v>
      </c>
      <c r="AJ187" s="8">
        <v>93.24</v>
      </c>
      <c r="AK187" s="8">
        <v>4.59</v>
      </c>
      <c r="AL187" s="8">
        <v>0.39</v>
      </c>
      <c r="AM187" s="8">
        <v>0</v>
      </c>
      <c r="AN187" s="8">
        <v>1.44</v>
      </c>
      <c r="AO187" s="8">
        <v>0.04</v>
      </c>
      <c r="AP187" s="8">
        <v>0</v>
      </c>
      <c r="AQ187" s="19">
        <v>0</v>
      </c>
    </row>
    <row r="188" spans="1:43" s="10" customFormat="1" ht="12.75">
      <c r="A188" s="44">
        <v>186</v>
      </c>
      <c r="B188" s="16"/>
      <c r="C188" s="48">
        <v>770.23</v>
      </c>
      <c r="D188" s="8">
        <v>642</v>
      </c>
      <c r="E188" s="8">
        <v>1069</v>
      </c>
      <c r="F188" s="8">
        <v>79.08</v>
      </c>
      <c r="G188" s="19">
        <v>427</v>
      </c>
      <c r="H188" s="48">
        <v>78.0383</v>
      </c>
      <c r="I188" s="19">
        <v>33.849</v>
      </c>
      <c r="J188" s="53">
        <v>9698.378027</v>
      </c>
      <c r="K188" s="23">
        <v>39.247943</v>
      </c>
      <c r="L188" s="48">
        <f t="shared" si="2"/>
        <v>99.77047</v>
      </c>
      <c r="M188" s="8">
        <v>99.69396</v>
      </c>
      <c r="N188" s="8">
        <v>0.07651</v>
      </c>
      <c r="O188" s="19">
        <v>0.22953</v>
      </c>
      <c r="P188" s="48">
        <v>163.67</v>
      </c>
      <c r="Q188" s="8">
        <v>0.56717</v>
      </c>
      <c r="R188" s="8">
        <v>0</v>
      </c>
      <c r="S188" s="8">
        <v>3</v>
      </c>
      <c r="T188" s="19">
        <v>0</v>
      </c>
      <c r="U188" s="48">
        <v>90.58</v>
      </c>
      <c r="V188" s="8">
        <v>1</v>
      </c>
      <c r="W188" s="8">
        <v>0</v>
      </c>
      <c r="X188" s="8">
        <v>0</v>
      </c>
      <c r="Y188" s="19">
        <v>0</v>
      </c>
      <c r="Z188" s="56">
        <v>1</v>
      </c>
      <c r="AA188" s="7" t="s">
        <v>823</v>
      </c>
      <c r="AB188" s="9">
        <v>2</v>
      </c>
      <c r="AC188" s="12" t="s">
        <v>882</v>
      </c>
      <c r="AD188" s="56">
        <v>1</v>
      </c>
      <c r="AE188" s="27" t="s">
        <v>295</v>
      </c>
      <c r="AF188" s="65">
        <v>98.87784</v>
      </c>
      <c r="AG188" s="69">
        <v>1</v>
      </c>
      <c r="AH188" s="12" t="s">
        <v>904</v>
      </c>
      <c r="AI188" s="48">
        <v>0</v>
      </c>
      <c r="AJ188" s="8">
        <v>70.65</v>
      </c>
      <c r="AK188" s="8">
        <v>0</v>
      </c>
      <c r="AL188" s="8">
        <v>0.08</v>
      </c>
      <c r="AM188" s="8">
        <v>0</v>
      </c>
      <c r="AN188" s="8">
        <v>0.61</v>
      </c>
      <c r="AO188" s="8">
        <v>0</v>
      </c>
      <c r="AP188" s="8">
        <v>0</v>
      </c>
      <c r="AQ188" s="19">
        <v>28.67</v>
      </c>
    </row>
    <row r="189" spans="1:43" s="10" customFormat="1" ht="12.75">
      <c r="A189" s="44">
        <v>187</v>
      </c>
      <c r="B189" s="16" t="s">
        <v>1419</v>
      </c>
      <c r="C189" s="48">
        <v>1072.28</v>
      </c>
      <c r="D189" s="8">
        <v>791</v>
      </c>
      <c r="E189" s="8">
        <v>1428</v>
      </c>
      <c r="F189" s="8">
        <v>124.61</v>
      </c>
      <c r="G189" s="19">
        <v>637</v>
      </c>
      <c r="H189" s="48">
        <v>96.0647</v>
      </c>
      <c r="I189" s="19">
        <v>13.9762</v>
      </c>
      <c r="J189" s="53">
        <v>30030.710034</v>
      </c>
      <c r="K189" s="23">
        <v>121.529972</v>
      </c>
      <c r="L189" s="48">
        <f t="shared" si="2"/>
        <v>99.7932</v>
      </c>
      <c r="M189" s="8">
        <v>99.19762</v>
      </c>
      <c r="N189" s="8">
        <v>0.59558</v>
      </c>
      <c r="O189" s="19">
        <v>0.2068</v>
      </c>
      <c r="P189" s="48">
        <v>155.494</v>
      </c>
      <c r="Q189" s="8">
        <v>5.47139</v>
      </c>
      <c r="R189" s="8">
        <v>1</v>
      </c>
      <c r="S189" s="8">
        <v>1</v>
      </c>
      <c r="T189" s="19">
        <v>62.13913</v>
      </c>
      <c r="U189" s="48">
        <v>9.44</v>
      </c>
      <c r="V189" s="8">
        <v>1</v>
      </c>
      <c r="W189" s="8">
        <v>0</v>
      </c>
      <c r="X189" s="8">
        <v>0</v>
      </c>
      <c r="Y189" s="19">
        <v>0</v>
      </c>
      <c r="Z189" s="56">
        <v>1</v>
      </c>
      <c r="AA189" s="7" t="s">
        <v>823</v>
      </c>
      <c r="AB189" s="9">
        <v>2</v>
      </c>
      <c r="AC189" s="12" t="s">
        <v>919</v>
      </c>
      <c r="AD189" s="56">
        <v>2</v>
      </c>
      <c r="AE189" s="27" t="s">
        <v>307</v>
      </c>
      <c r="AF189" s="65">
        <v>9.36388</v>
      </c>
      <c r="AG189" s="69">
        <v>1</v>
      </c>
      <c r="AH189" s="12" t="s">
        <v>833</v>
      </c>
      <c r="AI189" s="48">
        <v>0</v>
      </c>
      <c r="AJ189" s="8">
        <v>57.07</v>
      </c>
      <c r="AK189" s="8">
        <v>0</v>
      </c>
      <c r="AL189" s="8">
        <v>0.02</v>
      </c>
      <c r="AM189" s="8">
        <v>0</v>
      </c>
      <c r="AN189" s="8">
        <v>0.01</v>
      </c>
      <c r="AO189" s="8">
        <v>0</v>
      </c>
      <c r="AP189" s="8">
        <v>0</v>
      </c>
      <c r="AQ189" s="19">
        <v>42.9</v>
      </c>
    </row>
    <row r="190" spans="1:43" s="10" customFormat="1" ht="12.75">
      <c r="A190" s="44">
        <v>188</v>
      </c>
      <c r="B190" s="16"/>
      <c r="C190" s="48">
        <v>970.95</v>
      </c>
      <c r="D190" s="8">
        <v>837</v>
      </c>
      <c r="E190" s="8">
        <v>1177</v>
      </c>
      <c r="F190" s="8">
        <v>64.7</v>
      </c>
      <c r="G190" s="19">
        <v>340</v>
      </c>
      <c r="H190" s="48">
        <v>85.3053</v>
      </c>
      <c r="I190" s="19">
        <v>28.28</v>
      </c>
      <c r="J190" s="53">
        <v>11181.247344</v>
      </c>
      <c r="K190" s="23">
        <v>45.248903</v>
      </c>
      <c r="L190" s="48">
        <f t="shared" si="2"/>
        <v>99.97769000000001</v>
      </c>
      <c r="M190" s="8">
        <v>99.91079</v>
      </c>
      <c r="N190" s="8">
        <v>0.0669</v>
      </c>
      <c r="O190" s="19">
        <v>0.0223</v>
      </c>
      <c r="P190" s="48">
        <v>150.63699</v>
      </c>
      <c r="Q190" s="8">
        <v>12.6574</v>
      </c>
      <c r="R190" s="8">
        <v>0</v>
      </c>
      <c r="S190" s="8">
        <v>3</v>
      </c>
      <c r="T190" s="19">
        <v>0</v>
      </c>
      <c r="U190" s="48">
        <v>72.23</v>
      </c>
      <c r="V190" s="8">
        <v>1</v>
      </c>
      <c r="W190" s="8">
        <v>0</v>
      </c>
      <c r="X190" s="8">
        <v>0</v>
      </c>
      <c r="Y190" s="19">
        <v>0</v>
      </c>
      <c r="Z190" s="56">
        <v>1</v>
      </c>
      <c r="AA190" s="7" t="s">
        <v>823</v>
      </c>
      <c r="AB190" s="9">
        <v>2</v>
      </c>
      <c r="AC190" s="12" t="s">
        <v>882</v>
      </c>
      <c r="AD190" s="56">
        <v>1</v>
      </c>
      <c r="AE190" s="27" t="s">
        <v>295</v>
      </c>
      <c r="AF190" s="65">
        <v>97.54683</v>
      </c>
      <c r="AG190" s="69">
        <v>2</v>
      </c>
      <c r="AH190" s="12" t="s">
        <v>908</v>
      </c>
      <c r="AI190" s="48">
        <v>0</v>
      </c>
      <c r="AJ190" s="8">
        <v>89.74</v>
      </c>
      <c r="AK190" s="8">
        <v>0</v>
      </c>
      <c r="AL190" s="8">
        <v>0.02</v>
      </c>
      <c r="AM190" s="8">
        <v>0</v>
      </c>
      <c r="AN190" s="8">
        <v>0.13</v>
      </c>
      <c r="AO190" s="8">
        <v>0</v>
      </c>
      <c r="AP190" s="8">
        <v>0</v>
      </c>
      <c r="AQ190" s="19">
        <v>10.1</v>
      </c>
    </row>
    <row r="191" spans="1:43" s="10" customFormat="1" ht="12.75">
      <c r="A191" s="44">
        <v>189</v>
      </c>
      <c r="B191" s="16"/>
      <c r="C191" s="48">
        <v>876.73</v>
      </c>
      <c r="D191" s="8">
        <v>405</v>
      </c>
      <c r="E191" s="8">
        <v>1399</v>
      </c>
      <c r="F191" s="8">
        <v>223.71</v>
      </c>
      <c r="G191" s="19">
        <v>994</v>
      </c>
      <c r="H191" s="48">
        <v>68.4898</v>
      </c>
      <c r="I191" s="19">
        <v>22.4914</v>
      </c>
      <c r="J191" s="53">
        <v>3018.754628</v>
      </c>
      <c r="K191" s="23">
        <v>12.216467</v>
      </c>
      <c r="L191" s="48">
        <f t="shared" si="2"/>
        <v>91.11654</v>
      </c>
      <c r="M191" s="8">
        <v>91.11654</v>
      </c>
      <c r="N191" s="8">
        <v>0</v>
      </c>
      <c r="O191" s="19">
        <v>8.88346</v>
      </c>
      <c r="P191" s="48">
        <v>253.37399</v>
      </c>
      <c r="Q191" s="8">
        <v>5.39486</v>
      </c>
      <c r="R191" s="8">
        <v>0</v>
      </c>
      <c r="S191" s="8">
        <v>0</v>
      </c>
      <c r="T191" s="19">
        <v>0</v>
      </c>
      <c r="U191" s="48">
        <v>0</v>
      </c>
      <c r="V191" s="8">
        <v>0</v>
      </c>
      <c r="W191" s="8">
        <v>0</v>
      </c>
      <c r="X191" s="8">
        <v>0</v>
      </c>
      <c r="Y191" s="19">
        <v>0.0815</v>
      </c>
      <c r="Z191" s="56">
        <v>2</v>
      </c>
      <c r="AA191" s="7" t="s">
        <v>917</v>
      </c>
      <c r="AB191" s="9">
        <v>3</v>
      </c>
      <c r="AC191" s="12" t="s">
        <v>920</v>
      </c>
      <c r="AD191" s="56">
        <v>2</v>
      </c>
      <c r="AE191" s="27" t="s">
        <v>305</v>
      </c>
      <c r="AF191" s="65">
        <v>0</v>
      </c>
      <c r="AG191" s="69">
        <v>1</v>
      </c>
      <c r="AH191" s="12" t="s">
        <v>904</v>
      </c>
      <c r="AI191" s="48">
        <v>1.96</v>
      </c>
      <c r="AJ191" s="8">
        <v>83.46</v>
      </c>
      <c r="AK191" s="8">
        <v>13.45</v>
      </c>
      <c r="AL191" s="8">
        <v>0.57</v>
      </c>
      <c r="AM191" s="8">
        <v>0</v>
      </c>
      <c r="AN191" s="8">
        <v>0.57</v>
      </c>
      <c r="AO191" s="8">
        <v>0</v>
      </c>
      <c r="AP191" s="8">
        <v>0</v>
      </c>
      <c r="AQ191" s="19">
        <v>0</v>
      </c>
    </row>
    <row r="192" spans="1:43" s="10" customFormat="1" ht="25.5">
      <c r="A192" s="44">
        <v>190</v>
      </c>
      <c r="B192" s="16" t="s">
        <v>1420</v>
      </c>
      <c r="C192" s="48">
        <v>843.88</v>
      </c>
      <c r="D192" s="8">
        <v>320</v>
      </c>
      <c r="E192" s="8">
        <v>1651</v>
      </c>
      <c r="F192" s="8">
        <v>201.74</v>
      </c>
      <c r="G192" s="19">
        <v>1331</v>
      </c>
      <c r="H192" s="48">
        <v>91.034</v>
      </c>
      <c r="I192" s="19">
        <v>21.1285</v>
      </c>
      <c r="J192" s="53">
        <v>1004927.70936</v>
      </c>
      <c r="K192" s="23">
        <v>4066.798155</v>
      </c>
      <c r="L192" s="48">
        <f t="shared" si="2"/>
        <v>94.96180000000001</v>
      </c>
      <c r="M192" s="8">
        <v>83.85594</v>
      </c>
      <c r="N192" s="8">
        <v>11.10586</v>
      </c>
      <c r="O192" s="19">
        <v>5.0382</v>
      </c>
      <c r="P192" s="48">
        <v>151.965</v>
      </c>
      <c r="Q192" s="8">
        <v>11.4936</v>
      </c>
      <c r="R192" s="8">
        <v>14</v>
      </c>
      <c r="S192" s="8">
        <v>16</v>
      </c>
      <c r="T192" s="19">
        <v>0</v>
      </c>
      <c r="U192" s="48">
        <v>89.22</v>
      </c>
      <c r="V192" s="8">
        <v>1</v>
      </c>
      <c r="W192" s="8">
        <v>0</v>
      </c>
      <c r="X192" s="8">
        <v>0</v>
      </c>
      <c r="Y192" s="19">
        <v>0.07582</v>
      </c>
      <c r="Z192" s="56">
        <v>1</v>
      </c>
      <c r="AA192" s="7" t="s">
        <v>823</v>
      </c>
      <c r="AB192" s="9">
        <v>4</v>
      </c>
      <c r="AC192" s="12" t="s">
        <v>921</v>
      </c>
      <c r="AD192" s="56">
        <v>10</v>
      </c>
      <c r="AE192" s="27" t="s">
        <v>308</v>
      </c>
      <c r="AF192" s="65">
        <v>70.95432</v>
      </c>
      <c r="AG192" s="69">
        <v>1</v>
      </c>
      <c r="AH192" s="12" t="s">
        <v>833</v>
      </c>
      <c r="AI192" s="48">
        <v>0</v>
      </c>
      <c r="AJ192" s="8">
        <v>72.81</v>
      </c>
      <c r="AK192" s="8">
        <v>0</v>
      </c>
      <c r="AL192" s="8">
        <v>0.84</v>
      </c>
      <c r="AM192" s="8">
        <v>0.01</v>
      </c>
      <c r="AN192" s="8">
        <v>0.16</v>
      </c>
      <c r="AO192" s="8">
        <v>0.18</v>
      </c>
      <c r="AP192" s="8">
        <v>0</v>
      </c>
      <c r="AQ192" s="19">
        <v>26</v>
      </c>
    </row>
    <row r="193" spans="1:43" s="10" customFormat="1" ht="12.75">
      <c r="A193" s="44">
        <v>191</v>
      </c>
      <c r="B193" s="16"/>
      <c r="C193" s="48">
        <v>470.8</v>
      </c>
      <c r="D193" s="8">
        <v>266</v>
      </c>
      <c r="E193" s="8">
        <v>796</v>
      </c>
      <c r="F193" s="8">
        <v>128.23</v>
      </c>
      <c r="G193" s="19">
        <v>530</v>
      </c>
      <c r="H193" s="48">
        <v>74.365</v>
      </c>
      <c r="I193" s="19">
        <v>17.6459</v>
      </c>
      <c r="J193" s="53">
        <v>2196.397855</v>
      </c>
      <c r="K193" s="23">
        <v>8.888507</v>
      </c>
      <c r="L193" s="48">
        <f t="shared" si="2"/>
        <v>0</v>
      </c>
      <c r="M193" s="8">
        <v>0</v>
      </c>
      <c r="N193" s="8">
        <v>0</v>
      </c>
      <c r="O193" s="19">
        <v>100</v>
      </c>
      <c r="P193" s="48">
        <v>254.41299</v>
      </c>
      <c r="Q193" s="8">
        <v>1.78886</v>
      </c>
      <c r="R193" s="8">
        <v>0</v>
      </c>
      <c r="S193" s="8">
        <v>0</v>
      </c>
      <c r="T193" s="19">
        <v>0</v>
      </c>
      <c r="U193" s="48">
        <v>0</v>
      </c>
      <c r="V193" s="8">
        <v>0</v>
      </c>
      <c r="W193" s="8">
        <v>0</v>
      </c>
      <c r="X193" s="8">
        <v>0</v>
      </c>
      <c r="Y193" s="19">
        <v>0</v>
      </c>
      <c r="Z193" s="56">
        <v>1</v>
      </c>
      <c r="AA193" s="7" t="s">
        <v>922</v>
      </c>
      <c r="AB193" s="9">
        <v>3</v>
      </c>
      <c r="AC193" s="12" t="s">
        <v>923</v>
      </c>
      <c r="AD193" s="56">
        <v>2</v>
      </c>
      <c r="AE193" s="27" t="s">
        <v>305</v>
      </c>
      <c r="AF193" s="65">
        <v>0</v>
      </c>
      <c r="AG193" s="69">
        <v>1</v>
      </c>
      <c r="AH193" s="12" t="s">
        <v>904</v>
      </c>
      <c r="AI193" s="48">
        <v>0</v>
      </c>
      <c r="AJ193" s="8">
        <v>16.63</v>
      </c>
      <c r="AK193" s="8">
        <v>82.59</v>
      </c>
      <c r="AL193" s="8">
        <v>0</v>
      </c>
      <c r="AM193" s="8">
        <v>0</v>
      </c>
      <c r="AN193" s="8">
        <v>0.45</v>
      </c>
      <c r="AO193" s="8">
        <v>0</v>
      </c>
      <c r="AP193" s="8">
        <v>0.33</v>
      </c>
      <c r="AQ193" s="19">
        <v>0</v>
      </c>
    </row>
    <row r="194" spans="1:43" s="10" customFormat="1" ht="12.75">
      <c r="A194" s="44">
        <v>192</v>
      </c>
      <c r="B194" s="16"/>
      <c r="C194" s="48">
        <v>711.72</v>
      </c>
      <c r="D194" s="8">
        <v>615</v>
      </c>
      <c r="E194" s="8">
        <v>919</v>
      </c>
      <c r="F194" s="8">
        <v>56.72</v>
      </c>
      <c r="G194" s="19">
        <v>304</v>
      </c>
      <c r="H194" s="48">
        <v>100</v>
      </c>
      <c r="I194" s="19">
        <v>0</v>
      </c>
      <c r="J194" s="53">
        <v>3442.177964</v>
      </c>
      <c r="K194" s="23">
        <v>13.93</v>
      </c>
      <c r="L194" s="48">
        <f t="shared" si="2"/>
        <v>99.64106</v>
      </c>
      <c r="M194" s="8">
        <v>94.47236</v>
      </c>
      <c r="N194" s="8">
        <v>5.1687</v>
      </c>
      <c r="O194" s="19">
        <v>0.35894</v>
      </c>
      <c r="P194" s="48">
        <v>137.78799</v>
      </c>
      <c r="Q194" s="8">
        <v>0.40907</v>
      </c>
      <c r="R194" s="8">
        <v>0</v>
      </c>
      <c r="S194" s="8">
        <v>2</v>
      </c>
      <c r="T194" s="19">
        <v>0</v>
      </c>
      <c r="U194" s="48">
        <v>0</v>
      </c>
      <c r="V194" s="8">
        <v>0</v>
      </c>
      <c r="W194" s="8">
        <v>0</v>
      </c>
      <c r="X194" s="8">
        <v>0</v>
      </c>
      <c r="Y194" s="19">
        <v>0</v>
      </c>
      <c r="Z194" s="56">
        <v>1</v>
      </c>
      <c r="AA194" s="7" t="s">
        <v>823</v>
      </c>
      <c r="AB194" s="9">
        <v>2</v>
      </c>
      <c r="AC194" s="12" t="s">
        <v>924</v>
      </c>
      <c r="AD194" s="56">
        <v>1</v>
      </c>
      <c r="AE194" s="27" t="s">
        <v>309</v>
      </c>
      <c r="AF194" s="65">
        <v>0</v>
      </c>
      <c r="AG194" s="69">
        <v>1</v>
      </c>
      <c r="AH194" s="12" t="s">
        <v>833</v>
      </c>
      <c r="AI194" s="48">
        <v>0</v>
      </c>
      <c r="AJ194" s="8">
        <v>69.99</v>
      </c>
      <c r="AK194" s="8">
        <v>0</v>
      </c>
      <c r="AL194" s="8">
        <v>1.36</v>
      </c>
      <c r="AM194" s="8">
        <v>0</v>
      </c>
      <c r="AN194" s="8">
        <v>0</v>
      </c>
      <c r="AO194" s="8">
        <v>0</v>
      </c>
      <c r="AP194" s="8">
        <v>0</v>
      </c>
      <c r="AQ194" s="19">
        <v>28.64</v>
      </c>
    </row>
    <row r="195" spans="1:43" s="10" customFormat="1" ht="12.75">
      <c r="A195" s="44">
        <v>193</v>
      </c>
      <c r="B195" s="16"/>
      <c r="C195" s="48">
        <v>381.02</v>
      </c>
      <c r="D195" s="8">
        <v>235</v>
      </c>
      <c r="E195" s="8">
        <v>543</v>
      </c>
      <c r="F195" s="8">
        <v>75.4</v>
      </c>
      <c r="G195" s="19">
        <v>308</v>
      </c>
      <c r="H195" s="48">
        <v>83.834</v>
      </c>
      <c r="I195" s="19">
        <v>21.1996</v>
      </c>
      <c r="J195" s="53">
        <v>5543.283806</v>
      </c>
      <c r="K195" s="23">
        <v>22.432874</v>
      </c>
      <c r="L195" s="48">
        <f t="shared" si="2"/>
        <v>59.04888</v>
      </c>
      <c r="M195" s="8">
        <v>59.04888</v>
      </c>
      <c r="N195" s="8">
        <v>0</v>
      </c>
      <c r="O195" s="19">
        <v>40.95112</v>
      </c>
      <c r="P195" s="48">
        <v>253.71201</v>
      </c>
      <c r="Q195" s="8">
        <v>0.60385</v>
      </c>
      <c r="R195" s="8">
        <v>6</v>
      </c>
      <c r="S195" s="8">
        <v>4</v>
      </c>
      <c r="T195" s="19">
        <v>0</v>
      </c>
      <c r="U195" s="48">
        <v>0</v>
      </c>
      <c r="V195" s="8">
        <v>0</v>
      </c>
      <c r="W195" s="8">
        <v>0</v>
      </c>
      <c r="X195" s="8">
        <v>0</v>
      </c>
      <c r="Y195" s="19">
        <v>0.17613</v>
      </c>
      <c r="Z195" s="56">
        <v>1</v>
      </c>
      <c r="AA195" s="7" t="s">
        <v>922</v>
      </c>
      <c r="AB195" s="9">
        <v>3</v>
      </c>
      <c r="AC195" s="12" t="s">
        <v>923</v>
      </c>
      <c r="AD195" s="56">
        <v>2</v>
      </c>
      <c r="AE195" s="27" t="s">
        <v>305</v>
      </c>
      <c r="AF195" s="65">
        <v>0</v>
      </c>
      <c r="AG195" s="69">
        <v>1</v>
      </c>
      <c r="AH195" s="12" t="s">
        <v>904</v>
      </c>
      <c r="AI195" s="48">
        <v>0</v>
      </c>
      <c r="AJ195" s="8">
        <v>4.36</v>
      </c>
      <c r="AK195" s="8">
        <v>93.92</v>
      </c>
      <c r="AL195" s="8">
        <v>0.26</v>
      </c>
      <c r="AM195" s="8">
        <v>0</v>
      </c>
      <c r="AN195" s="8">
        <v>0.66</v>
      </c>
      <c r="AO195" s="8">
        <v>0.62</v>
      </c>
      <c r="AP195" s="8">
        <v>0.18</v>
      </c>
      <c r="AQ195" s="19">
        <v>0</v>
      </c>
    </row>
    <row r="196" spans="1:43" s="10" customFormat="1" ht="12.75">
      <c r="A196" s="44">
        <v>194</v>
      </c>
      <c r="B196" s="16"/>
      <c r="C196" s="48">
        <v>489.74</v>
      </c>
      <c r="D196" s="8">
        <v>268</v>
      </c>
      <c r="E196" s="8">
        <v>963</v>
      </c>
      <c r="F196" s="8">
        <v>138.41</v>
      </c>
      <c r="G196" s="19">
        <v>695</v>
      </c>
      <c r="H196" s="48">
        <v>87.4517</v>
      </c>
      <c r="I196" s="19">
        <v>20.895</v>
      </c>
      <c r="J196" s="53">
        <v>7169.921393</v>
      </c>
      <c r="K196" s="23">
        <v>29.015642</v>
      </c>
      <c r="L196" s="48">
        <f aca="true" t="shared" si="3" ref="L196:L259">M196+N196</f>
        <v>29.14485</v>
      </c>
      <c r="M196" s="8">
        <v>29.14485</v>
      </c>
      <c r="N196" s="8">
        <v>0</v>
      </c>
      <c r="O196" s="19">
        <v>70.85515</v>
      </c>
      <c r="P196" s="48">
        <v>252.575</v>
      </c>
      <c r="Q196" s="8">
        <v>3.24724</v>
      </c>
      <c r="R196" s="8">
        <v>4</v>
      </c>
      <c r="S196" s="8">
        <v>1</v>
      </c>
      <c r="T196" s="19">
        <v>0</v>
      </c>
      <c r="U196" s="48">
        <v>0</v>
      </c>
      <c r="V196" s="8">
        <v>0</v>
      </c>
      <c r="W196" s="8">
        <v>0</v>
      </c>
      <c r="X196" s="8">
        <v>0</v>
      </c>
      <c r="Y196" s="19">
        <v>0.20942</v>
      </c>
      <c r="Z196" s="56">
        <v>2</v>
      </c>
      <c r="AA196" s="7" t="s">
        <v>917</v>
      </c>
      <c r="AB196" s="9">
        <v>2</v>
      </c>
      <c r="AC196" s="12" t="s">
        <v>925</v>
      </c>
      <c r="AD196" s="56">
        <v>2</v>
      </c>
      <c r="AE196" s="27" t="s">
        <v>305</v>
      </c>
      <c r="AF196" s="65">
        <v>0</v>
      </c>
      <c r="AG196" s="69">
        <v>1</v>
      </c>
      <c r="AH196" s="12" t="s">
        <v>904</v>
      </c>
      <c r="AI196" s="48">
        <v>0</v>
      </c>
      <c r="AJ196" s="8">
        <v>14.24</v>
      </c>
      <c r="AK196" s="8">
        <v>83.84</v>
      </c>
      <c r="AL196" s="8">
        <v>1.4</v>
      </c>
      <c r="AM196" s="8">
        <v>0</v>
      </c>
      <c r="AN196" s="8">
        <v>0.42</v>
      </c>
      <c r="AO196" s="8">
        <v>0.1</v>
      </c>
      <c r="AP196" s="8">
        <v>0</v>
      </c>
      <c r="AQ196" s="19">
        <v>0</v>
      </c>
    </row>
    <row r="197" spans="1:43" s="10" customFormat="1" ht="25.5">
      <c r="A197" s="44">
        <v>195</v>
      </c>
      <c r="B197" s="16"/>
      <c r="C197" s="48">
        <v>457.67</v>
      </c>
      <c r="D197" s="8">
        <v>124</v>
      </c>
      <c r="E197" s="8">
        <v>914</v>
      </c>
      <c r="F197" s="8">
        <v>140.91</v>
      </c>
      <c r="G197" s="19">
        <v>790</v>
      </c>
      <c r="H197" s="48">
        <v>90.5899</v>
      </c>
      <c r="I197" s="19">
        <v>17.1222</v>
      </c>
      <c r="J197" s="53">
        <v>25288.244409</v>
      </c>
      <c r="K197" s="23">
        <v>102.337894</v>
      </c>
      <c r="L197" s="48">
        <f t="shared" si="3"/>
        <v>0.30176</v>
      </c>
      <c r="M197" s="8">
        <v>0</v>
      </c>
      <c r="N197" s="8">
        <v>0.30176</v>
      </c>
      <c r="O197" s="19">
        <v>99.69824</v>
      </c>
      <c r="P197" s="48">
        <v>252.83099</v>
      </c>
      <c r="Q197" s="8">
        <v>13.6489</v>
      </c>
      <c r="R197" s="8">
        <v>0</v>
      </c>
      <c r="S197" s="8">
        <v>2</v>
      </c>
      <c r="T197" s="19">
        <v>0</v>
      </c>
      <c r="U197" s="48">
        <v>0</v>
      </c>
      <c r="V197" s="8">
        <v>0</v>
      </c>
      <c r="W197" s="8">
        <v>35.26</v>
      </c>
      <c r="X197" s="8">
        <v>1</v>
      </c>
      <c r="Y197" s="19">
        <v>0.01947</v>
      </c>
      <c r="Z197" s="56">
        <v>1</v>
      </c>
      <c r="AA197" s="7" t="s">
        <v>902</v>
      </c>
      <c r="AB197" s="9">
        <v>3</v>
      </c>
      <c r="AC197" s="12" t="s">
        <v>927</v>
      </c>
      <c r="AD197" s="56">
        <v>1</v>
      </c>
      <c r="AE197" s="27" t="s">
        <v>310</v>
      </c>
      <c r="AF197" s="65">
        <v>0</v>
      </c>
      <c r="AG197" s="69">
        <v>2</v>
      </c>
      <c r="AH197" s="12" t="s">
        <v>926</v>
      </c>
      <c r="AI197" s="48">
        <v>16.67</v>
      </c>
      <c r="AJ197" s="8">
        <v>72.03</v>
      </c>
      <c r="AK197" s="8">
        <v>7.74</v>
      </c>
      <c r="AL197" s="8">
        <v>1.1</v>
      </c>
      <c r="AM197" s="8">
        <v>0</v>
      </c>
      <c r="AN197" s="8">
        <v>0.86</v>
      </c>
      <c r="AO197" s="8">
        <v>0.85</v>
      </c>
      <c r="AP197" s="8">
        <v>0.75</v>
      </c>
      <c r="AQ197" s="19">
        <v>0.01</v>
      </c>
    </row>
    <row r="198" spans="1:43" s="10" customFormat="1" ht="12.75">
      <c r="A198" s="44">
        <v>196</v>
      </c>
      <c r="B198" s="16"/>
      <c r="C198" s="48">
        <v>1241</v>
      </c>
      <c r="D198" s="8">
        <v>779</v>
      </c>
      <c r="E198" s="8">
        <v>1724</v>
      </c>
      <c r="F198" s="8">
        <v>169.53</v>
      </c>
      <c r="G198" s="19">
        <v>945</v>
      </c>
      <c r="H198" s="48">
        <v>95.9508</v>
      </c>
      <c r="I198" s="19">
        <v>3.73016</v>
      </c>
      <c r="J198" s="53">
        <v>5620.918073</v>
      </c>
      <c r="K198" s="23">
        <v>22.747048</v>
      </c>
      <c r="L198" s="48">
        <f t="shared" si="3"/>
        <v>73.62638000000001</v>
      </c>
      <c r="M198" s="8">
        <v>70.59341</v>
      </c>
      <c r="N198" s="8">
        <v>3.03297</v>
      </c>
      <c r="O198" s="19">
        <v>26.37363</v>
      </c>
      <c r="P198" s="48">
        <v>231.92599</v>
      </c>
      <c r="Q198" s="8">
        <v>16.2529</v>
      </c>
      <c r="R198" s="8">
        <v>0</v>
      </c>
      <c r="S198" s="8">
        <v>2</v>
      </c>
      <c r="T198" s="19">
        <v>99.25275</v>
      </c>
      <c r="U198" s="48">
        <v>0</v>
      </c>
      <c r="V198" s="8">
        <v>0</v>
      </c>
      <c r="W198" s="8">
        <v>0</v>
      </c>
      <c r="X198" s="8">
        <v>0</v>
      </c>
      <c r="Y198" s="19">
        <v>0</v>
      </c>
      <c r="Z198" s="56">
        <v>1</v>
      </c>
      <c r="AA198" s="7" t="s">
        <v>928</v>
      </c>
      <c r="AB198" s="9">
        <v>1</v>
      </c>
      <c r="AC198" s="12" t="s">
        <v>929</v>
      </c>
      <c r="AD198" s="56">
        <v>1</v>
      </c>
      <c r="AE198" s="27" t="s">
        <v>291</v>
      </c>
      <c r="AF198" s="65">
        <v>0</v>
      </c>
      <c r="AG198" s="69">
        <v>1</v>
      </c>
      <c r="AH198" s="12" t="s">
        <v>904</v>
      </c>
      <c r="AI198" s="48">
        <v>27.21</v>
      </c>
      <c r="AJ198" s="8">
        <v>65.41</v>
      </c>
      <c r="AK198" s="8">
        <v>5.93</v>
      </c>
      <c r="AL198" s="8">
        <v>1.45</v>
      </c>
      <c r="AM198" s="8">
        <v>0</v>
      </c>
      <c r="AN198" s="8">
        <v>0</v>
      </c>
      <c r="AO198" s="8">
        <v>0</v>
      </c>
      <c r="AP198" s="8">
        <v>0</v>
      </c>
      <c r="AQ198" s="19">
        <v>0</v>
      </c>
    </row>
    <row r="199" spans="1:43" s="10" customFormat="1" ht="12.75">
      <c r="A199" s="44">
        <v>197</v>
      </c>
      <c r="B199" s="16"/>
      <c r="C199" s="48">
        <v>548.41</v>
      </c>
      <c r="D199" s="8">
        <v>509</v>
      </c>
      <c r="E199" s="8">
        <v>691</v>
      </c>
      <c r="F199" s="8">
        <v>33.12</v>
      </c>
      <c r="G199" s="19">
        <v>182</v>
      </c>
      <c r="H199" s="48">
        <v>87.4832</v>
      </c>
      <c r="I199" s="19">
        <v>25.3404</v>
      </c>
      <c r="J199" s="53">
        <v>4054.99931</v>
      </c>
      <c r="K199" s="23">
        <v>16.41</v>
      </c>
      <c r="L199" s="48">
        <f t="shared" si="3"/>
        <v>99.39062</v>
      </c>
      <c r="M199" s="8">
        <v>96.46557</v>
      </c>
      <c r="N199" s="8">
        <v>2.92505</v>
      </c>
      <c r="O199" s="19">
        <v>0.60938</v>
      </c>
      <c r="P199" s="48">
        <v>139.705</v>
      </c>
      <c r="Q199" s="8">
        <v>0.70915</v>
      </c>
      <c r="R199" s="8">
        <v>0</v>
      </c>
      <c r="S199" s="8">
        <v>2</v>
      </c>
      <c r="T199" s="19">
        <v>0</v>
      </c>
      <c r="U199" s="48">
        <v>0</v>
      </c>
      <c r="V199" s="8">
        <v>0</v>
      </c>
      <c r="W199" s="8">
        <v>0</v>
      </c>
      <c r="X199" s="8">
        <v>0</v>
      </c>
      <c r="Y199" s="19">
        <v>0</v>
      </c>
      <c r="Z199" s="56">
        <v>1</v>
      </c>
      <c r="AA199" s="7" t="s">
        <v>823</v>
      </c>
      <c r="AB199" s="9">
        <v>1</v>
      </c>
      <c r="AC199" s="12" t="s">
        <v>930</v>
      </c>
      <c r="AD199" s="56">
        <v>1</v>
      </c>
      <c r="AE199" s="27" t="s">
        <v>309</v>
      </c>
      <c r="AF199" s="65">
        <v>0</v>
      </c>
      <c r="AG199" s="69">
        <v>1</v>
      </c>
      <c r="AH199" s="12" t="s">
        <v>833</v>
      </c>
      <c r="AI199" s="48">
        <v>0</v>
      </c>
      <c r="AJ199" s="8">
        <v>26.08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19">
        <v>73.92</v>
      </c>
    </row>
    <row r="200" spans="1:43" s="10" customFormat="1" ht="12.75">
      <c r="A200" s="44">
        <v>198</v>
      </c>
      <c r="B200" s="16"/>
      <c r="C200" s="48">
        <v>94.68</v>
      </c>
      <c r="D200" s="8">
        <v>89</v>
      </c>
      <c r="E200" s="8">
        <v>171</v>
      </c>
      <c r="F200" s="8">
        <v>13.28</v>
      </c>
      <c r="G200" s="19">
        <v>82</v>
      </c>
      <c r="H200" s="48">
        <v>52.4663</v>
      </c>
      <c r="I200" s="19">
        <v>37.0978</v>
      </c>
      <c r="J200" s="53">
        <v>5888.177728</v>
      </c>
      <c r="K200" s="23">
        <v>23.82861</v>
      </c>
      <c r="L200" s="48">
        <f t="shared" si="3"/>
        <v>73.74116000000001</v>
      </c>
      <c r="M200" s="8">
        <v>73.40824</v>
      </c>
      <c r="N200" s="8">
        <v>0.33292</v>
      </c>
      <c r="O200" s="19">
        <v>26.25884</v>
      </c>
      <c r="P200" s="48">
        <v>200.313</v>
      </c>
      <c r="Q200" s="8">
        <v>1.89208</v>
      </c>
      <c r="R200" s="8">
        <v>3</v>
      </c>
      <c r="S200" s="8">
        <v>14</v>
      </c>
      <c r="T200" s="19">
        <v>96.17145</v>
      </c>
      <c r="U200" s="48">
        <v>0</v>
      </c>
      <c r="V200" s="8">
        <v>0</v>
      </c>
      <c r="W200" s="8">
        <v>67.69</v>
      </c>
      <c r="X200" s="8">
        <v>1</v>
      </c>
      <c r="Y200" s="19">
        <v>0.41615</v>
      </c>
      <c r="Z200" s="56">
        <v>1</v>
      </c>
      <c r="AA200" s="7" t="s">
        <v>922</v>
      </c>
      <c r="AB200" s="9">
        <v>2</v>
      </c>
      <c r="AC200" s="12" t="s">
        <v>931</v>
      </c>
      <c r="AD200" s="56">
        <v>1</v>
      </c>
      <c r="AE200" s="27" t="s">
        <v>311</v>
      </c>
      <c r="AF200" s="65">
        <v>0</v>
      </c>
      <c r="AG200" s="69">
        <v>1</v>
      </c>
      <c r="AH200" s="12" t="s">
        <v>904</v>
      </c>
      <c r="AI200" s="48">
        <v>0.08</v>
      </c>
      <c r="AJ200" s="8">
        <v>6.91</v>
      </c>
      <c r="AK200" s="8">
        <v>60.76</v>
      </c>
      <c r="AL200" s="8">
        <v>0.29</v>
      </c>
      <c r="AM200" s="8">
        <v>14.94</v>
      </c>
      <c r="AN200" s="8">
        <v>9.32</v>
      </c>
      <c r="AO200" s="8">
        <v>4.33</v>
      </c>
      <c r="AP200" s="8">
        <v>1.21</v>
      </c>
      <c r="AQ200" s="19">
        <v>2.16</v>
      </c>
    </row>
    <row r="201" spans="1:43" s="10" customFormat="1" ht="38.25">
      <c r="A201" s="44">
        <v>199</v>
      </c>
      <c r="B201" s="16" t="s">
        <v>689</v>
      </c>
      <c r="C201" s="48">
        <v>956.73</v>
      </c>
      <c r="D201" s="8">
        <v>31</v>
      </c>
      <c r="E201" s="8">
        <v>2082</v>
      </c>
      <c r="F201" s="8">
        <v>365.19</v>
      </c>
      <c r="G201" s="19">
        <v>2051</v>
      </c>
      <c r="H201" s="48">
        <v>96.4912</v>
      </c>
      <c r="I201" s="19">
        <v>12.8617</v>
      </c>
      <c r="J201" s="53">
        <v>805948.247558</v>
      </c>
      <c r="K201" s="23">
        <v>3261.556842</v>
      </c>
      <c r="L201" s="48">
        <f t="shared" si="3"/>
        <v>82.32758000000001</v>
      </c>
      <c r="M201" s="8">
        <v>73.39445</v>
      </c>
      <c r="N201" s="8">
        <v>8.93313</v>
      </c>
      <c r="O201" s="19">
        <v>17.67242</v>
      </c>
      <c r="P201" s="48">
        <v>247.09599</v>
      </c>
      <c r="Q201" s="8">
        <v>15.5175</v>
      </c>
      <c r="R201" s="8">
        <v>30</v>
      </c>
      <c r="S201" s="8">
        <v>23</v>
      </c>
      <c r="T201" s="19">
        <v>0</v>
      </c>
      <c r="U201" s="48">
        <v>19.89</v>
      </c>
      <c r="V201" s="8">
        <v>5</v>
      </c>
      <c r="W201" s="8">
        <v>37.52</v>
      </c>
      <c r="X201" s="8">
        <v>3</v>
      </c>
      <c r="Y201" s="19">
        <v>0.15795</v>
      </c>
      <c r="Z201" s="56">
        <v>3</v>
      </c>
      <c r="AA201" s="7" t="s">
        <v>933</v>
      </c>
      <c r="AB201" s="9">
        <v>7</v>
      </c>
      <c r="AC201" s="12" t="s">
        <v>934</v>
      </c>
      <c r="AD201" s="56">
        <v>6</v>
      </c>
      <c r="AE201" s="27" t="s">
        <v>312</v>
      </c>
      <c r="AF201" s="65">
        <v>0</v>
      </c>
      <c r="AG201" s="69">
        <v>3</v>
      </c>
      <c r="AH201" s="12" t="s">
        <v>932</v>
      </c>
      <c r="AI201" s="48">
        <v>43.83</v>
      </c>
      <c r="AJ201" s="8">
        <v>45.97</v>
      </c>
      <c r="AK201" s="8">
        <v>8.16</v>
      </c>
      <c r="AL201" s="8">
        <v>0.9</v>
      </c>
      <c r="AM201" s="8">
        <v>0.01</v>
      </c>
      <c r="AN201" s="8">
        <v>0.57</v>
      </c>
      <c r="AO201" s="8">
        <v>0.06</v>
      </c>
      <c r="AP201" s="8">
        <v>0.15</v>
      </c>
      <c r="AQ201" s="19">
        <v>0.34</v>
      </c>
    </row>
    <row r="202" spans="1:43" s="10" customFormat="1" ht="12.75">
      <c r="A202" s="44">
        <v>200</v>
      </c>
      <c r="B202" s="16" t="s">
        <v>1421</v>
      </c>
      <c r="C202" s="48">
        <v>98.52</v>
      </c>
      <c r="D202" s="8">
        <v>96</v>
      </c>
      <c r="E202" s="8">
        <v>102</v>
      </c>
      <c r="F202" s="8">
        <v>1.27</v>
      </c>
      <c r="G202" s="19">
        <v>6</v>
      </c>
      <c r="H202" s="48">
        <v>76.8641</v>
      </c>
      <c r="I202" s="19">
        <v>17.6986</v>
      </c>
      <c r="J202" s="53">
        <v>2288.169535</v>
      </c>
      <c r="K202" s="23">
        <v>9.259894</v>
      </c>
      <c r="L202" s="48">
        <f t="shared" si="3"/>
        <v>0</v>
      </c>
      <c r="M202" s="8">
        <v>0</v>
      </c>
      <c r="N202" s="8">
        <v>0</v>
      </c>
      <c r="O202" s="19">
        <v>100</v>
      </c>
      <c r="P202" s="48">
        <v>196.27</v>
      </c>
      <c r="Q202" s="8">
        <v>1.27145</v>
      </c>
      <c r="R202" s="8">
        <v>1</v>
      </c>
      <c r="S202" s="8">
        <v>3</v>
      </c>
      <c r="T202" s="19">
        <v>0</v>
      </c>
      <c r="U202" s="48">
        <v>0</v>
      </c>
      <c r="V202" s="8">
        <v>0</v>
      </c>
      <c r="W202" s="8">
        <v>100</v>
      </c>
      <c r="X202" s="8">
        <v>1</v>
      </c>
      <c r="Y202" s="19">
        <v>0</v>
      </c>
      <c r="Z202" s="56">
        <v>1</v>
      </c>
      <c r="AA202" s="7" t="s">
        <v>922</v>
      </c>
      <c r="AB202" s="9">
        <v>1</v>
      </c>
      <c r="AC202" s="12" t="s">
        <v>935</v>
      </c>
      <c r="AD202" s="56">
        <v>1</v>
      </c>
      <c r="AE202" s="27" t="s">
        <v>311</v>
      </c>
      <c r="AF202" s="65">
        <v>0</v>
      </c>
      <c r="AG202" s="69">
        <v>1</v>
      </c>
      <c r="AH202" s="12" t="s">
        <v>904</v>
      </c>
      <c r="AI202" s="48">
        <v>0</v>
      </c>
      <c r="AJ202" s="8">
        <v>0</v>
      </c>
      <c r="AK202" s="8">
        <v>97.73</v>
      </c>
      <c r="AL202" s="8">
        <v>0</v>
      </c>
      <c r="AM202" s="8">
        <v>0</v>
      </c>
      <c r="AN202" s="8">
        <v>1.08</v>
      </c>
      <c r="AO202" s="8">
        <v>0.76</v>
      </c>
      <c r="AP202" s="8">
        <v>0.43</v>
      </c>
      <c r="AQ202" s="19">
        <v>0</v>
      </c>
    </row>
    <row r="203" spans="1:43" s="10" customFormat="1" ht="12.75">
      <c r="A203" s="44">
        <v>201</v>
      </c>
      <c r="B203" s="71" t="s">
        <v>46</v>
      </c>
      <c r="C203" s="48">
        <v>988.4</v>
      </c>
      <c r="D203" s="8">
        <v>590</v>
      </c>
      <c r="E203" s="8">
        <v>1593</v>
      </c>
      <c r="F203" s="8">
        <v>162.66</v>
      </c>
      <c r="G203" s="19">
        <v>1003</v>
      </c>
      <c r="H203" s="48">
        <v>89.6641</v>
      </c>
      <c r="I203" s="19">
        <v>23.109</v>
      </c>
      <c r="J203" s="53">
        <v>46959.201693</v>
      </c>
      <c r="K203" s="23">
        <v>190.037147</v>
      </c>
      <c r="L203" s="48">
        <f t="shared" si="3"/>
        <v>99.54105</v>
      </c>
      <c r="M203" s="8">
        <v>98.96603</v>
      </c>
      <c r="N203" s="8">
        <v>0.57502</v>
      </c>
      <c r="O203" s="19">
        <v>0.45896</v>
      </c>
      <c r="P203" s="48">
        <v>165.968</v>
      </c>
      <c r="Q203" s="8">
        <v>6.21802</v>
      </c>
      <c r="R203" s="8">
        <v>4</v>
      </c>
      <c r="S203" s="8">
        <v>11</v>
      </c>
      <c r="T203" s="19">
        <v>0.02638</v>
      </c>
      <c r="U203" s="48">
        <v>0</v>
      </c>
      <c r="V203" s="8">
        <v>0</v>
      </c>
      <c r="W203" s="8">
        <v>0</v>
      </c>
      <c r="X203" s="8">
        <v>0</v>
      </c>
      <c r="Y203" s="19">
        <v>0</v>
      </c>
      <c r="Z203" s="56">
        <v>1</v>
      </c>
      <c r="AA203" s="7" t="s">
        <v>823</v>
      </c>
      <c r="AB203" s="9">
        <v>2</v>
      </c>
      <c r="AC203" s="12" t="s">
        <v>936</v>
      </c>
      <c r="AD203" s="56">
        <v>2</v>
      </c>
      <c r="AE203" s="27" t="s">
        <v>313</v>
      </c>
      <c r="AF203" s="65">
        <v>0</v>
      </c>
      <c r="AG203" s="69">
        <v>1</v>
      </c>
      <c r="AH203" s="12" t="s">
        <v>904</v>
      </c>
      <c r="AI203" s="48">
        <v>0</v>
      </c>
      <c r="AJ203" s="8">
        <v>59.75</v>
      </c>
      <c r="AK203" s="8">
        <v>0</v>
      </c>
      <c r="AL203" s="8">
        <v>1.93</v>
      </c>
      <c r="AM203" s="8">
        <v>0</v>
      </c>
      <c r="AN203" s="8">
        <v>0.02</v>
      </c>
      <c r="AO203" s="8">
        <v>0</v>
      </c>
      <c r="AP203" s="8">
        <v>0</v>
      </c>
      <c r="AQ203" s="19">
        <v>38.3</v>
      </c>
    </row>
    <row r="204" spans="1:43" s="10" customFormat="1" ht="25.5">
      <c r="A204" s="44">
        <v>202</v>
      </c>
      <c r="B204" s="16" t="s">
        <v>1422</v>
      </c>
      <c r="C204" s="48">
        <v>137.97</v>
      </c>
      <c r="D204" s="8">
        <v>0</v>
      </c>
      <c r="E204" s="8">
        <v>501</v>
      </c>
      <c r="F204" s="8">
        <v>122.62</v>
      </c>
      <c r="G204" s="19">
        <v>501</v>
      </c>
      <c r="H204" s="48">
        <v>88.9038</v>
      </c>
      <c r="I204" s="19">
        <v>22.877</v>
      </c>
      <c r="J204" s="53">
        <v>33455.242885</v>
      </c>
      <c r="K204" s="23">
        <v>135.388565</v>
      </c>
      <c r="L204" s="48">
        <f t="shared" si="3"/>
        <v>22.21476</v>
      </c>
      <c r="M204" s="8">
        <v>22.21476</v>
      </c>
      <c r="N204" s="8">
        <v>0</v>
      </c>
      <c r="O204" s="19">
        <v>77.78524</v>
      </c>
      <c r="P204" s="48">
        <v>289.66</v>
      </c>
      <c r="Q204" s="8">
        <v>25.2521</v>
      </c>
      <c r="R204" s="8">
        <v>15</v>
      </c>
      <c r="S204" s="8">
        <v>22</v>
      </c>
      <c r="T204" s="19">
        <v>0</v>
      </c>
      <c r="U204" s="48">
        <v>17.33</v>
      </c>
      <c r="V204" s="8">
        <v>2</v>
      </c>
      <c r="W204" s="8">
        <v>100</v>
      </c>
      <c r="X204" s="8">
        <v>4</v>
      </c>
      <c r="Y204" s="19">
        <v>4.94786</v>
      </c>
      <c r="Z204" s="56">
        <v>1</v>
      </c>
      <c r="AA204" s="7" t="s">
        <v>902</v>
      </c>
      <c r="AB204" s="9">
        <v>2</v>
      </c>
      <c r="AC204" s="12" t="s">
        <v>937</v>
      </c>
      <c r="AD204" s="56">
        <v>2</v>
      </c>
      <c r="AE204" s="27" t="s">
        <v>297</v>
      </c>
      <c r="AF204" s="65">
        <v>0.22926</v>
      </c>
      <c r="AG204" s="69">
        <v>2</v>
      </c>
      <c r="AH204" s="12" t="s">
        <v>926</v>
      </c>
      <c r="AI204" s="48">
        <v>1.01</v>
      </c>
      <c r="AJ204" s="8">
        <v>60.24</v>
      </c>
      <c r="AK204" s="8">
        <v>10.64</v>
      </c>
      <c r="AL204" s="8">
        <v>1.8</v>
      </c>
      <c r="AM204" s="8">
        <v>0.45</v>
      </c>
      <c r="AN204" s="8">
        <v>3.8</v>
      </c>
      <c r="AO204" s="8">
        <v>0.26</v>
      </c>
      <c r="AP204" s="8">
        <v>0.12</v>
      </c>
      <c r="AQ204" s="19">
        <v>21.67</v>
      </c>
    </row>
    <row r="205" spans="1:43" s="10" customFormat="1" ht="25.5">
      <c r="A205" s="44">
        <v>203</v>
      </c>
      <c r="B205" s="16" t="s">
        <v>1423</v>
      </c>
      <c r="C205" s="48">
        <v>863.24</v>
      </c>
      <c r="D205" s="8">
        <v>203</v>
      </c>
      <c r="E205" s="8">
        <v>2224</v>
      </c>
      <c r="F205" s="8">
        <v>335.5</v>
      </c>
      <c r="G205" s="19">
        <v>2021</v>
      </c>
      <c r="H205" s="48">
        <v>95.8818</v>
      </c>
      <c r="I205" s="19">
        <v>15.5761</v>
      </c>
      <c r="J205" s="53">
        <v>365413.938293</v>
      </c>
      <c r="K205" s="23">
        <v>1478.777743</v>
      </c>
      <c r="L205" s="48">
        <f t="shared" si="3"/>
        <v>99.63723</v>
      </c>
      <c r="M205" s="8">
        <v>82.43643</v>
      </c>
      <c r="N205" s="8">
        <v>17.2008</v>
      </c>
      <c r="O205" s="19">
        <v>0.36277</v>
      </c>
      <c r="P205" s="48">
        <v>160.976</v>
      </c>
      <c r="Q205" s="8">
        <v>12.2956</v>
      </c>
      <c r="R205" s="8">
        <v>18</v>
      </c>
      <c r="S205" s="8">
        <v>22</v>
      </c>
      <c r="T205" s="19">
        <v>67.5987</v>
      </c>
      <c r="U205" s="48">
        <v>25.71</v>
      </c>
      <c r="V205" s="8">
        <v>2</v>
      </c>
      <c r="W205" s="8">
        <v>0</v>
      </c>
      <c r="X205" s="8">
        <v>0</v>
      </c>
      <c r="Y205" s="19">
        <v>0.02162</v>
      </c>
      <c r="Z205" s="56">
        <v>1</v>
      </c>
      <c r="AA205" s="7" t="s">
        <v>823</v>
      </c>
      <c r="AB205" s="9">
        <v>4</v>
      </c>
      <c r="AC205" s="12" t="s">
        <v>939</v>
      </c>
      <c r="AD205" s="56">
        <v>3</v>
      </c>
      <c r="AE205" s="27" t="s">
        <v>314</v>
      </c>
      <c r="AF205" s="65">
        <v>26.56862</v>
      </c>
      <c r="AG205" s="69">
        <v>2</v>
      </c>
      <c r="AH205" s="12" t="s">
        <v>938</v>
      </c>
      <c r="AI205" s="48">
        <v>0.69</v>
      </c>
      <c r="AJ205" s="8">
        <v>63.83</v>
      </c>
      <c r="AK205" s="8">
        <v>0</v>
      </c>
      <c r="AL205" s="8">
        <v>2.14</v>
      </c>
      <c r="AM205" s="8">
        <v>0</v>
      </c>
      <c r="AN205" s="8">
        <v>0.04</v>
      </c>
      <c r="AO205" s="8">
        <v>0</v>
      </c>
      <c r="AP205" s="8">
        <v>0</v>
      </c>
      <c r="AQ205" s="19">
        <v>33.31</v>
      </c>
    </row>
    <row r="206" spans="1:43" s="10" customFormat="1" ht="25.5">
      <c r="A206" s="44">
        <v>204</v>
      </c>
      <c r="B206" s="16" t="s">
        <v>1424</v>
      </c>
      <c r="C206" s="48">
        <v>947.32</v>
      </c>
      <c r="D206" s="8">
        <v>446</v>
      </c>
      <c r="E206" s="8">
        <v>1871</v>
      </c>
      <c r="F206" s="8">
        <v>215.09</v>
      </c>
      <c r="G206" s="19">
        <v>1425</v>
      </c>
      <c r="H206" s="48">
        <v>97.4662</v>
      </c>
      <c r="I206" s="19">
        <v>11.1861</v>
      </c>
      <c r="J206" s="53">
        <v>122251.346538</v>
      </c>
      <c r="K206" s="23">
        <v>494.733647</v>
      </c>
      <c r="L206" s="48">
        <f t="shared" si="3"/>
        <v>99.20569</v>
      </c>
      <c r="M206" s="8">
        <v>87.04788</v>
      </c>
      <c r="N206" s="8">
        <v>12.15781</v>
      </c>
      <c r="O206" s="19">
        <v>0.79431</v>
      </c>
      <c r="P206" s="48">
        <v>156.98801</v>
      </c>
      <c r="Q206" s="8">
        <v>13.8395</v>
      </c>
      <c r="R206" s="8">
        <v>19</v>
      </c>
      <c r="S206" s="8">
        <v>7</v>
      </c>
      <c r="T206" s="19">
        <v>33.47045</v>
      </c>
      <c r="U206" s="48">
        <v>0</v>
      </c>
      <c r="V206" s="8">
        <v>0</v>
      </c>
      <c r="W206" s="8">
        <v>0</v>
      </c>
      <c r="X206" s="8">
        <v>0</v>
      </c>
      <c r="Y206" s="19">
        <v>0.00203</v>
      </c>
      <c r="Z206" s="56">
        <v>1</v>
      </c>
      <c r="AA206" s="7" t="s">
        <v>823</v>
      </c>
      <c r="AB206" s="9">
        <v>3</v>
      </c>
      <c r="AC206" s="12" t="s">
        <v>940</v>
      </c>
      <c r="AD206" s="56">
        <v>3</v>
      </c>
      <c r="AE206" s="27" t="s">
        <v>315</v>
      </c>
      <c r="AF206" s="65">
        <v>15.97536</v>
      </c>
      <c r="AG206" s="69">
        <v>2</v>
      </c>
      <c r="AH206" s="12" t="s">
        <v>938</v>
      </c>
      <c r="AI206" s="48">
        <v>0.01</v>
      </c>
      <c r="AJ206" s="8">
        <v>66.18</v>
      </c>
      <c r="AK206" s="8">
        <v>0</v>
      </c>
      <c r="AL206" s="8">
        <v>0.22</v>
      </c>
      <c r="AM206" s="8">
        <v>0</v>
      </c>
      <c r="AN206" s="8">
        <v>0.02</v>
      </c>
      <c r="AO206" s="8">
        <v>0</v>
      </c>
      <c r="AP206" s="8">
        <v>0</v>
      </c>
      <c r="AQ206" s="19">
        <v>33.56</v>
      </c>
    </row>
    <row r="207" spans="1:43" s="10" customFormat="1" ht="12.75">
      <c r="A207" s="44">
        <v>205</v>
      </c>
      <c r="B207" s="16"/>
      <c r="C207" s="48">
        <v>408.99</v>
      </c>
      <c r="D207" s="8">
        <v>404</v>
      </c>
      <c r="E207" s="8">
        <v>487</v>
      </c>
      <c r="F207" s="8">
        <v>7.55</v>
      </c>
      <c r="G207" s="19">
        <v>83</v>
      </c>
      <c r="H207" s="48">
        <v>86.1341</v>
      </c>
      <c r="I207" s="19">
        <v>27.336</v>
      </c>
      <c r="J207" s="53">
        <v>3021.928578</v>
      </c>
      <c r="K207" s="23">
        <v>12.229311</v>
      </c>
      <c r="L207" s="48">
        <f t="shared" si="3"/>
        <v>98.04878</v>
      </c>
      <c r="M207" s="8">
        <v>57.47967</v>
      </c>
      <c r="N207" s="8">
        <v>40.56911</v>
      </c>
      <c r="O207" s="19">
        <v>1.95122</v>
      </c>
      <c r="P207" s="48">
        <v>156.36301</v>
      </c>
      <c r="Q207" s="8">
        <v>2.10772</v>
      </c>
      <c r="R207" s="8">
        <v>3</v>
      </c>
      <c r="S207" s="8">
        <v>7</v>
      </c>
      <c r="T207" s="19">
        <v>98.86179</v>
      </c>
      <c r="U207" s="48">
        <v>68.36</v>
      </c>
      <c r="V207" s="8">
        <v>1</v>
      </c>
      <c r="W207" s="8">
        <v>0</v>
      </c>
      <c r="X207" s="8">
        <v>0</v>
      </c>
      <c r="Y207" s="19">
        <v>7.07317</v>
      </c>
      <c r="Z207" s="56">
        <v>1</v>
      </c>
      <c r="AA207" s="7" t="s">
        <v>823</v>
      </c>
      <c r="AB207" s="9">
        <v>1</v>
      </c>
      <c r="AC207" s="12" t="s">
        <v>942</v>
      </c>
      <c r="AD207" s="56">
        <v>1</v>
      </c>
      <c r="AE207" s="27" t="s">
        <v>303</v>
      </c>
      <c r="AF207" s="65">
        <v>72.19512</v>
      </c>
      <c r="AG207" s="69">
        <v>1</v>
      </c>
      <c r="AH207" s="12" t="s">
        <v>941</v>
      </c>
      <c r="AI207" s="48">
        <v>0</v>
      </c>
      <c r="AJ207" s="8">
        <v>30.57</v>
      </c>
      <c r="AK207" s="8">
        <v>0</v>
      </c>
      <c r="AL207" s="8">
        <v>4.63</v>
      </c>
      <c r="AM207" s="8">
        <v>0.08</v>
      </c>
      <c r="AN207" s="8">
        <v>0.41</v>
      </c>
      <c r="AO207" s="8">
        <v>0</v>
      </c>
      <c r="AP207" s="8">
        <v>0</v>
      </c>
      <c r="AQ207" s="19">
        <v>64.31</v>
      </c>
    </row>
    <row r="208" spans="1:43" s="10" customFormat="1" ht="12.75">
      <c r="A208" s="44">
        <v>206</v>
      </c>
      <c r="B208" s="16"/>
      <c r="C208" s="48">
        <v>913.69</v>
      </c>
      <c r="D208" s="8">
        <v>855</v>
      </c>
      <c r="E208" s="8">
        <v>967</v>
      </c>
      <c r="F208" s="8">
        <v>20.19</v>
      </c>
      <c r="G208" s="19">
        <v>112</v>
      </c>
      <c r="H208" s="48">
        <v>98.2776</v>
      </c>
      <c r="I208" s="19">
        <v>9.05494</v>
      </c>
      <c r="J208" s="53">
        <v>3651.34815</v>
      </c>
      <c r="K208" s="23">
        <v>14.776482</v>
      </c>
      <c r="L208" s="48">
        <f t="shared" si="3"/>
        <v>85.17264</v>
      </c>
      <c r="M208" s="8">
        <v>0.0677</v>
      </c>
      <c r="N208" s="8">
        <v>85.10494</v>
      </c>
      <c r="O208" s="19">
        <v>14.82735</v>
      </c>
      <c r="P208" s="48">
        <v>171.722</v>
      </c>
      <c r="Q208" s="8">
        <v>3.41654</v>
      </c>
      <c r="R208" s="8">
        <v>0</v>
      </c>
      <c r="S208" s="8">
        <v>2</v>
      </c>
      <c r="T208" s="19">
        <v>99.52607</v>
      </c>
      <c r="U208" s="48">
        <v>0</v>
      </c>
      <c r="V208" s="8">
        <v>0</v>
      </c>
      <c r="W208" s="8">
        <v>0</v>
      </c>
      <c r="X208" s="8">
        <v>0</v>
      </c>
      <c r="Y208" s="19">
        <v>0</v>
      </c>
      <c r="Z208" s="56">
        <v>1</v>
      </c>
      <c r="AA208" s="7" t="s">
        <v>823</v>
      </c>
      <c r="AB208" s="9">
        <v>1</v>
      </c>
      <c r="AC208" s="12" t="s">
        <v>879</v>
      </c>
      <c r="AD208" s="56">
        <v>1</v>
      </c>
      <c r="AE208" s="27" t="s">
        <v>316</v>
      </c>
      <c r="AF208" s="65">
        <v>0</v>
      </c>
      <c r="AG208" s="69">
        <v>1</v>
      </c>
      <c r="AH208" s="12" t="s">
        <v>904</v>
      </c>
      <c r="AI208" s="48">
        <v>0</v>
      </c>
      <c r="AJ208" s="8">
        <v>97.49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19">
        <v>2.51</v>
      </c>
    </row>
    <row r="209" spans="1:43" s="10" customFormat="1" ht="12.75">
      <c r="A209" s="44">
        <v>207</v>
      </c>
      <c r="B209" s="16"/>
      <c r="C209" s="48">
        <v>13.86</v>
      </c>
      <c r="D209" s="8">
        <v>1</v>
      </c>
      <c r="E209" s="8">
        <v>42</v>
      </c>
      <c r="F209" s="8">
        <v>8.79</v>
      </c>
      <c r="G209" s="19">
        <v>41</v>
      </c>
      <c r="H209" s="48">
        <v>50.1519</v>
      </c>
      <c r="I209" s="19">
        <v>22.7245</v>
      </c>
      <c r="J209" s="53">
        <v>2117.693119</v>
      </c>
      <c r="K209" s="23">
        <v>8.57</v>
      </c>
      <c r="L209" s="48">
        <f t="shared" si="3"/>
        <v>99.40263</v>
      </c>
      <c r="M209" s="8">
        <v>95.93787</v>
      </c>
      <c r="N209" s="8">
        <v>3.46476</v>
      </c>
      <c r="O209" s="19">
        <v>0.59737</v>
      </c>
      <c r="P209" s="48">
        <v>302.444</v>
      </c>
      <c r="Q209" s="8">
        <v>20.2105</v>
      </c>
      <c r="R209" s="8">
        <v>7</v>
      </c>
      <c r="S209" s="8">
        <v>8</v>
      </c>
      <c r="T209" s="19">
        <v>0</v>
      </c>
      <c r="U209" s="48">
        <v>88.93</v>
      </c>
      <c r="V209" s="8">
        <v>1</v>
      </c>
      <c r="W209" s="8">
        <v>50</v>
      </c>
      <c r="X209" s="8">
        <v>3</v>
      </c>
      <c r="Y209" s="19">
        <v>24.26729</v>
      </c>
      <c r="Z209" s="56">
        <v>1</v>
      </c>
      <c r="AA209" s="7" t="s">
        <v>902</v>
      </c>
      <c r="AB209" s="9">
        <v>1</v>
      </c>
      <c r="AC209" s="12" t="s">
        <v>944</v>
      </c>
      <c r="AD209" s="56">
        <v>1</v>
      </c>
      <c r="AE209" s="27" t="s">
        <v>317</v>
      </c>
      <c r="AF209" s="65">
        <v>0</v>
      </c>
      <c r="AG209" s="69">
        <v>1</v>
      </c>
      <c r="AH209" s="12" t="s">
        <v>943</v>
      </c>
      <c r="AI209" s="48">
        <v>2.23</v>
      </c>
      <c r="AJ209" s="8">
        <v>24.56</v>
      </c>
      <c r="AK209" s="8">
        <v>2.47</v>
      </c>
      <c r="AL209" s="8">
        <v>11.52</v>
      </c>
      <c r="AM209" s="8">
        <v>4.7</v>
      </c>
      <c r="AN209" s="8">
        <v>1.65</v>
      </c>
      <c r="AO209" s="8">
        <v>7.76</v>
      </c>
      <c r="AP209" s="8">
        <v>0.35</v>
      </c>
      <c r="AQ209" s="19">
        <v>44.77</v>
      </c>
    </row>
    <row r="210" spans="1:43" s="10" customFormat="1" ht="12.75">
      <c r="A210" s="44">
        <v>208</v>
      </c>
      <c r="B210" s="16"/>
      <c r="C210" s="48">
        <v>298.15</v>
      </c>
      <c r="D210" s="8">
        <v>74</v>
      </c>
      <c r="E210" s="8">
        <v>540</v>
      </c>
      <c r="F210" s="8">
        <v>79.45</v>
      </c>
      <c r="G210" s="19">
        <v>466</v>
      </c>
      <c r="H210" s="48">
        <v>92.4704</v>
      </c>
      <c r="I210" s="19">
        <v>11.8</v>
      </c>
      <c r="J210" s="53">
        <v>6587.82947</v>
      </c>
      <c r="K210" s="23">
        <v>26.66</v>
      </c>
      <c r="L210" s="48">
        <f t="shared" si="3"/>
        <v>0</v>
      </c>
      <c r="M210" s="8">
        <v>0</v>
      </c>
      <c r="N210" s="8">
        <v>0</v>
      </c>
      <c r="O210" s="19">
        <v>100</v>
      </c>
      <c r="P210" s="48">
        <v>269.39801</v>
      </c>
      <c r="Q210" s="8">
        <v>6.73424</v>
      </c>
      <c r="R210" s="8">
        <v>1</v>
      </c>
      <c r="S210" s="8">
        <v>1</v>
      </c>
      <c r="T210" s="19">
        <v>0</v>
      </c>
      <c r="U210" s="48">
        <v>0</v>
      </c>
      <c r="V210" s="8">
        <v>0</v>
      </c>
      <c r="W210" s="8">
        <v>83.69</v>
      </c>
      <c r="X210" s="8">
        <v>1</v>
      </c>
      <c r="Y210" s="19">
        <v>0.18755</v>
      </c>
      <c r="Z210" s="56">
        <v>1</v>
      </c>
      <c r="AA210" s="7" t="s">
        <v>902</v>
      </c>
      <c r="AB210" s="9">
        <v>2</v>
      </c>
      <c r="AC210" s="12" t="s">
        <v>945</v>
      </c>
      <c r="AD210" s="56">
        <v>2</v>
      </c>
      <c r="AE210" s="27" t="s">
        <v>318</v>
      </c>
      <c r="AF210" s="65">
        <v>0</v>
      </c>
      <c r="AG210" s="69">
        <v>1</v>
      </c>
      <c r="AH210" s="12" t="s">
        <v>943</v>
      </c>
      <c r="AI210" s="48">
        <v>6.49</v>
      </c>
      <c r="AJ210" s="8">
        <v>84.02</v>
      </c>
      <c r="AK210" s="8">
        <v>7.13</v>
      </c>
      <c r="AL210" s="8">
        <v>0.38</v>
      </c>
      <c r="AM210" s="8">
        <v>0</v>
      </c>
      <c r="AN210" s="8">
        <v>1.16</v>
      </c>
      <c r="AO210" s="8">
        <v>0.11</v>
      </c>
      <c r="AP210" s="8">
        <v>0.71</v>
      </c>
      <c r="AQ210" s="19">
        <v>0</v>
      </c>
    </row>
    <row r="211" spans="1:43" s="10" customFormat="1" ht="12.75">
      <c r="A211" s="44">
        <v>209</v>
      </c>
      <c r="B211" s="16" t="s">
        <v>1425</v>
      </c>
      <c r="C211" s="48">
        <v>994.7</v>
      </c>
      <c r="D211" s="8">
        <v>190</v>
      </c>
      <c r="E211" s="8">
        <v>2079</v>
      </c>
      <c r="F211" s="8">
        <v>450.76</v>
      </c>
      <c r="G211" s="19">
        <v>1889</v>
      </c>
      <c r="H211" s="48">
        <v>86.9364</v>
      </c>
      <c r="I211" s="19">
        <v>24.0034</v>
      </c>
      <c r="J211" s="53">
        <v>50620.795444</v>
      </c>
      <c r="K211" s="23">
        <v>204.855091</v>
      </c>
      <c r="L211" s="48">
        <f t="shared" si="3"/>
        <v>70.71415</v>
      </c>
      <c r="M211" s="8">
        <v>54.43666</v>
      </c>
      <c r="N211" s="8">
        <v>16.27749</v>
      </c>
      <c r="O211" s="19">
        <v>29.28585</v>
      </c>
      <c r="P211" s="48">
        <v>253.66</v>
      </c>
      <c r="Q211" s="8">
        <v>10.2946</v>
      </c>
      <c r="R211" s="8">
        <v>11</v>
      </c>
      <c r="S211" s="8">
        <v>15</v>
      </c>
      <c r="T211" s="19">
        <v>76.20646</v>
      </c>
      <c r="U211" s="48">
        <v>0</v>
      </c>
      <c r="V211" s="8">
        <v>0</v>
      </c>
      <c r="W211" s="8">
        <v>0</v>
      </c>
      <c r="X211" s="8">
        <v>0</v>
      </c>
      <c r="Y211" s="19">
        <v>0.04378</v>
      </c>
      <c r="Z211" s="56">
        <v>2</v>
      </c>
      <c r="AA211" s="7" t="s">
        <v>917</v>
      </c>
      <c r="AB211" s="9">
        <v>3</v>
      </c>
      <c r="AC211" s="12" t="s">
        <v>946</v>
      </c>
      <c r="AD211" s="56">
        <v>3</v>
      </c>
      <c r="AE211" s="27" t="s">
        <v>319</v>
      </c>
      <c r="AF211" s="65">
        <v>0</v>
      </c>
      <c r="AG211" s="69">
        <v>1</v>
      </c>
      <c r="AH211" s="12" t="s">
        <v>904</v>
      </c>
      <c r="AI211" s="48">
        <v>32.85</v>
      </c>
      <c r="AJ211" s="8">
        <v>39.1</v>
      </c>
      <c r="AK211" s="8">
        <v>24.07</v>
      </c>
      <c r="AL211" s="8">
        <v>1.82</v>
      </c>
      <c r="AM211" s="8">
        <v>0.12</v>
      </c>
      <c r="AN211" s="8">
        <v>0.44</v>
      </c>
      <c r="AO211" s="8">
        <v>0.07</v>
      </c>
      <c r="AP211" s="8">
        <v>0.04</v>
      </c>
      <c r="AQ211" s="19">
        <v>1.5</v>
      </c>
    </row>
    <row r="212" spans="1:43" s="10" customFormat="1" ht="12.75">
      <c r="A212" s="44">
        <v>210</v>
      </c>
      <c r="B212" s="16" t="s">
        <v>1426</v>
      </c>
      <c r="C212" s="48">
        <v>219.04</v>
      </c>
      <c r="D212" s="8">
        <v>79</v>
      </c>
      <c r="E212" s="8">
        <v>470</v>
      </c>
      <c r="F212" s="8">
        <v>103.8</v>
      </c>
      <c r="G212" s="19">
        <v>391</v>
      </c>
      <c r="H212" s="48">
        <v>75.001</v>
      </c>
      <c r="I212" s="19">
        <v>32.207</v>
      </c>
      <c r="J212" s="53">
        <v>55189.230642</v>
      </c>
      <c r="K212" s="23">
        <v>223.342892</v>
      </c>
      <c r="L212" s="48">
        <f t="shared" si="3"/>
        <v>85.01411</v>
      </c>
      <c r="M212" s="8">
        <v>48.06684</v>
      </c>
      <c r="N212" s="8">
        <v>36.94727</v>
      </c>
      <c r="O212" s="19">
        <v>14.98589</v>
      </c>
      <c r="P212" s="48">
        <v>198.05701</v>
      </c>
      <c r="Q212" s="8">
        <v>2.97227</v>
      </c>
      <c r="R212" s="8">
        <v>9</v>
      </c>
      <c r="S212" s="8">
        <v>17</v>
      </c>
      <c r="T212" s="19">
        <v>35.39716</v>
      </c>
      <c r="U212" s="48">
        <v>0</v>
      </c>
      <c r="V212" s="8">
        <v>0</v>
      </c>
      <c r="W212" s="8">
        <v>98.69</v>
      </c>
      <c r="X212" s="8">
        <v>1</v>
      </c>
      <c r="Y212" s="19">
        <v>0.23296</v>
      </c>
      <c r="Z212" s="56">
        <v>1</v>
      </c>
      <c r="AA212" s="7" t="s">
        <v>922</v>
      </c>
      <c r="AB212" s="9">
        <v>3</v>
      </c>
      <c r="AC212" s="12" t="s">
        <v>947</v>
      </c>
      <c r="AD212" s="56">
        <v>1</v>
      </c>
      <c r="AE212" s="27" t="s">
        <v>311</v>
      </c>
      <c r="AF212" s="65">
        <v>39.97133</v>
      </c>
      <c r="AG212" s="69">
        <v>1</v>
      </c>
      <c r="AH212" s="12" t="s">
        <v>904</v>
      </c>
      <c r="AI212" s="48">
        <v>0.04</v>
      </c>
      <c r="AJ212" s="8">
        <v>33.66</v>
      </c>
      <c r="AK212" s="8">
        <v>55.22</v>
      </c>
      <c r="AL212" s="8">
        <v>0.25</v>
      </c>
      <c r="AM212" s="8">
        <v>0.25</v>
      </c>
      <c r="AN212" s="8">
        <v>7.63</v>
      </c>
      <c r="AO212" s="8">
        <v>1.15</v>
      </c>
      <c r="AP212" s="8">
        <v>0.61</v>
      </c>
      <c r="AQ212" s="19">
        <v>1.19</v>
      </c>
    </row>
    <row r="213" spans="1:43" s="10" customFormat="1" ht="25.5">
      <c r="A213" s="44">
        <v>211</v>
      </c>
      <c r="B213" s="16" t="s">
        <v>1427</v>
      </c>
      <c r="C213" s="48">
        <v>740.24</v>
      </c>
      <c r="D213" s="8">
        <v>363</v>
      </c>
      <c r="E213" s="8">
        <v>1317</v>
      </c>
      <c r="F213" s="8">
        <v>159.93</v>
      </c>
      <c r="G213" s="19">
        <v>954</v>
      </c>
      <c r="H213" s="48">
        <v>89.2159</v>
      </c>
      <c r="I213" s="19">
        <v>22.2341</v>
      </c>
      <c r="J213" s="53">
        <v>163850.433952</v>
      </c>
      <c r="K213" s="23">
        <v>663.079181</v>
      </c>
      <c r="L213" s="48">
        <f t="shared" si="3"/>
        <v>88.16852</v>
      </c>
      <c r="M213" s="8">
        <v>81.66553</v>
      </c>
      <c r="N213" s="8">
        <v>6.50299</v>
      </c>
      <c r="O213" s="19">
        <v>11.83148</v>
      </c>
      <c r="P213" s="48">
        <v>214.72301</v>
      </c>
      <c r="Q213" s="8">
        <v>5.8649</v>
      </c>
      <c r="R213" s="8">
        <v>11</v>
      </c>
      <c r="S213" s="8">
        <v>18</v>
      </c>
      <c r="T213" s="19">
        <v>0</v>
      </c>
      <c r="U213" s="48">
        <v>0.09</v>
      </c>
      <c r="V213" s="8">
        <v>2</v>
      </c>
      <c r="W213" s="8">
        <v>100</v>
      </c>
      <c r="X213" s="8">
        <v>2</v>
      </c>
      <c r="Y213" s="19">
        <v>0.13033</v>
      </c>
      <c r="Z213" s="56">
        <v>2</v>
      </c>
      <c r="AA213" s="7" t="s">
        <v>949</v>
      </c>
      <c r="AB213" s="9">
        <v>4</v>
      </c>
      <c r="AC213" s="12" t="s">
        <v>950</v>
      </c>
      <c r="AD213" s="56">
        <v>5</v>
      </c>
      <c r="AE213" s="27" t="s">
        <v>320</v>
      </c>
      <c r="AF213" s="65">
        <v>75.17011</v>
      </c>
      <c r="AG213" s="69">
        <v>2</v>
      </c>
      <c r="AH213" s="12" t="s">
        <v>948</v>
      </c>
      <c r="AI213" s="48">
        <v>8.61</v>
      </c>
      <c r="AJ213" s="8">
        <v>36.4</v>
      </c>
      <c r="AK213" s="8">
        <v>44.71</v>
      </c>
      <c r="AL213" s="8">
        <v>0.17</v>
      </c>
      <c r="AM213" s="8">
        <v>0.62</v>
      </c>
      <c r="AN213" s="8">
        <v>3.14</v>
      </c>
      <c r="AO213" s="8">
        <v>0.01</v>
      </c>
      <c r="AP213" s="8">
        <v>0</v>
      </c>
      <c r="AQ213" s="19">
        <v>6.35</v>
      </c>
    </row>
    <row r="214" spans="1:43" s="10" customFormat="1" ht="12.75">
      <c r="A214" s="44">
        <v>212</v>
      </c>
      <c r="B214" s="16"/>
      <c r="C214" s="48">
        <v>283.66</v>
      </c>
      <c r="D214" s="8">
        <v>192</v>
      </c>
      <c r="E214" s="8">
        <v>378</v>
      </c>
      <c r="F214" s="8">
        <v>47.04</v>
      </c>
      <c r="G214" s="19">
        <v>186</v>
      </c>
      <c r="H214" s="48">
        <v>90.487</v>
      </c>
      <c r="I214" s="19">
        <v>17.4076</v>
      </c>
      <c r="J214" s="53">
        <v>2364.6496</v>
      </c>
      <c r="K214" s="23">
        <v>9.569397</v>
      </c>
      <c r="L214" s="48">
        <f t="shared" si="3"/>
        <v>0</v>
      </c>
      <c r="M214" s="8">
        <v>0</v>
      </c>
      <c r="N214" s="8">
        <v>0</v>
      </c>
      <c r="O214" s="19">
        <v>100</v>
      </c>
      <c r="P214" s="48">
        <v>212.495</v>
      </c>
      <c r="Q214" s="8">
        <v>0.8633</v>
      </c>
      <c r="R214" s="8">
        <v>0</v>
      </c>
      <c r="S214" s="8">
        <v>1</v>
      </c>
      <c r="T214" s="19">
        <v>0</v>
      </c>
      <c r="U214" s="48">
        <v>0</v>
      </c>
      <c r="V214" s="8">
        <v>0</v>
      </c>
      <c r="W214" s="8">
        <v>0</v>
      </c>
      <c r="X214" s="8">
        <v>0</v>
      </c>
      <c r="Y214" s="19">
        <v>4.47451</v>
      </c>
      <c r="Z214" s="56">
        <v>1</v>
      </c>
      <c r="AA214" s="7" t="s">
        <v>922</v>
      </c>
      <c r="AB214" s="9">
        <v>1</v>
      </c>
      <c r="AC214" s="12" t="s">
        <v>951</v>
      </c>
      <c r="AD214" s="56">
        <v>2</v>
      </c>
      <c r="AE214" s="27" t="s">
        <v>321</v>
      </c>
      <c r="AF214" s="65">
        <v>0</v>
      </c>
      <c r="AG214" s="69">
        <v>1</v>
      </c>
      <c r="AH214" s="12" t="s">
        <v>904</v>
      </c>
      <c r="AI214" s="48">
        <v>0</v>
      </c>
      <c r="AJ214" s="8">
        <v>6.14</v>
      </c>
      <c r="AK214" s="8">
        <v>90.74</v>
      </c>
      <c r="AL214" s="8">
        <v>1.04</v>
      </c>
      <c r="AM214" s="8">
        <v>0</v>
      </c>
      <c r="AN214" s="8">
        <v>1.87</v>
      </c>
      <c r="AO214" s="8">
        <v>0</v>
      </c>
      <c r="AP214" s="8">
        <v>0.21</v>
      </c>
      <c r="AQ214" s="19">
        <v>0</v>
      </c>
    </row>
    <row r="215" spans="1:43" s="10" customFormat="1" ht="12.75">
      <c r="A215" s="44">
        <v>213</v>
      </c>
      <c r="B215" s="16"/>
      <c r="C215" s="48">
        <v>627.32</v>
      </c>
      <c r="D215" s="8">
        <v>594</v>
      </c>
      <c r="E215" s="8">
        <v>678</v>
      </c>
      <c r="F215" s="8">
        <v>23.63</v>
      </c>
      <c r="G215" s="19">
        <v>84</v>
      </c>
      <c r="H215" s="48">
        <v>83.1253</v>
      </c>
      <c r="I215" s="19">
        <v>26.7945</v>
      </c>
      <c r="J215" s="53">
        <v>4038.391571</v>
      </c>
      <c r="K215" s="23">
        <v>16.342791</v>
      </c>
      <c r="L215" s="48">
        <f t="shared" si="3"/>
        <v>0</v>
      </c>
      <c r="M215" s="8">
        <v>0</v>
      </c>
      <c r="N215" s="8">
        <v>0</v>
      </c>
      <c r="O215" s="19">
        <v>100</v>
      </c>
      <c r="P215" s="48">
        <v>216.24001</v>
      </c>
      <c r="Q215" s="8">
        <v>2.86237</v>
      </c>
      <c r="R215" s="8">
        <v>2</v>
      </c>
      <c r="S215" s="8">
        <v>4</v>
      </c>
      <c r="T215" s="19">
        <v>0</v>
      </c>
      <c r="U215" s="48">
        <v>13.43</v>
      </c>
      <c r="V215" s="8">
        <v>2</v>
      </c>
      <c r="W215" s="8">
        <v>100</v>
      </c>
      <c r="X215" s="8">
        <v>2</v>
      </c>
      <c r="Y215" s="19">
        <v>0.06083</v>
      </c>
      <c r="Z215" s="56">
        <v>1</v>
      </c>
      <c r="AA215" s="7" t="s">
        <v>922</v>
      </c>
      <c r="AB215" s="9">
        <v>1</v>
      </c>
      <c r="AC215" s="12" t="s">
        <v>952</v>
      </c>
      <c r="AD215" s="56">
        <v>1</v>
      </c>
      <c r="AE215" s="27" t="s">
        <v>322</v>
      </c>
      <c r="AF215" s="65">
        <v>0</v>
      </c>
      <c r="AG215" s="69">
        <v>1</v>
      </c>
      <c r="AH215" s="12" t="s">
        <v>943</v>
      </c>
      <c r="AI215" s="48">
        <v>0</v>
      </c>
      <c r="AJ215" s="8">
        <v>38.14</v>
      </c>
      <c r="AK215" s="8">
        <v>56.14</v>
      </c>
      <c r="AL215" s="8">
        <v>0</v>
      </c>
      <c r="AM215" s="8">
        <v>0</v>
      </c>
      <c r="AN215" s="8">
        <v>1.52</v>
      </c>
      <c r="AO215" s="8">
        <v>0.91</v>
      </c>
      <c r="AP215" s="8">
        <v>3.04</v>
      </c>
      <c r="AQ215" s="19">
        <v>0.24</v>
      </c>
    </row>
    <row r="216" spans="1:43" s="10" customFormat="1" ht="25.5">
      <c r="A216" s="44">
        <v>214</v>
      </c>
      <c r="B216" s="16" t="s">
        <v>1428</v>
      </c>
      <c r="C216" s="48">
        <v>1373.25</v>
      </c>
      <c r="D216" s="8">
        <v>632</v>
      </c>
      <c r="E216" s="8">
        <v>2460</v>
      </c>
      <c r="F216" s="8">
        <v>337.39</v>
      </c>
      <c r="G216" s="19">
        <v>1828</v>
      </c>
      <c r="H216" s="48">
        <v>89.1763</v>
      </c>
      <c r="I216" s="19">
        <v>21.6761</v>
      </c>
      <c r="J216" s="53">
        <v>332205.428727</v>
      </c>
      <c r="K216" s="23">
        <v>1344.387673</v>
      </c>
      <c r="L216" s="48">
        <f t="shared" si="3"/>
        <v>96.77775</v>
      </c>
      <c r="M216" s="8">
        <v>91.21426</v>
      </c>
      <c r="N216" s="8">
        <v>5.56349</v>
      </c>
      <c r="O216" s="19">
        <v>3.22226</v>
      </c>
      <c r="P216" s="48">
        <v>203.63</v>
      </c>
      <c r="Q216" s="8">
        <v>26.4917</v>
      </c>
      <c r="R216" s="8">
        <v>26</v>
      </c>
      <c r="S216" s="8">
        <v>19</v>
      </c>
      <c r="T216" s="19">
        <v>41.08712</v>
      </c>
      <c r="U216" s="48">
        <v>0</v>
      </c>
      <c r="V216" s="8">
        <v>0</v>
      </c>
      <c r="W216" s="8">
        <v>0</v>
      </c>
      <c r="X216" s="8">
        <v>0</v>
      </c>
      <c r="Y216" s="19">
        <v>0.01561</v>
      </c>
      <c r="Z216" s="56">
        <v>2</v>
      </c>
      <c r="AA216" s="7" t="s">
        <v>909</v>
      </c>
      <c r="AB216" s="9">
        <v>5</v>
      </c>
      <c r="AC216" s="12" t="s">
        <v>953</v>
      </c>
      <c r="AD216" s="56">
        <v>4</v>
      </c>
      <c r="AE216" s="27" t="s">
        <v>323</v>
      </c>
      <c r="AF216" s="65">
        <v>56.63485</v>
      </c>
      <c r="AG216" s="69">
        <v>1</v>
      </c>
      <c r="AH216" s="12" t="s">
        <v>904</v>
      </c>
      <c r="AI216" s="48">
        <v>20.39</v>
      </c>
      <c r="AJ216" s="8">
        <v>77.1</v>
      </c>
      <c r="AK216" s="8">
        <v>0.04</v>
      </c>
      <c r="AL216" s="8">
        <v>1.23</v>
      </c>
      <c r="AM216" s="8">
        <v>0</v>
      </c>
      <c r="AN216" s="8">
        <v>0.11</v>
      </c>
      <c r="AO216" s="8">
        <v>0</v>
      </c>
      <c r="AP216" s="8">
        <v>0</v>
      </c>
      <c r="AQ216" s="19">
        <v>1.13</v>
      </c>
    </row>
    <row r="217" spans="1:43" s="10" customFormat="1" ht="12.75">
      <c r="A217" s="44">
        <v>215</v>
      </c>
      <c r="B217" s="16" t="s">
        <v>1429</v>
      </c>
      <c r="C217" s="48">
        <v>258.72</v>
      </c>
      <c r="D217" s="8">
        <v>172</v>
      </c>
      <c r="E217" s="8">
        <v>352</v>
      </c>
      <c r="F217" s="8">
        <v>39.11</v>
      </c>
      <c r="G217" s="19">
        <v>180</v>
      </c>
      <c r="H217" s="48">
        <v>93.6976</v>
      </c>
      <c r="I217" s="19">
        <v>13.8934</v>
      </c>
      <c r="J217" s="53">
        <v>3064.10673</v>
      </c>
      <c r="K217" s="23">
        <v>12.4</v>
      </c>
      <c r="L217" s="48">
        <f t="shared" si="3"/>
        <v>0</v>
      </c>
      <c r="M217" s="8">
        <v>0</v>
      </c>
      <c r="N217" s="8">
        <v>0</v>
      </c>
      <c r="O217" s="19">
        <v>100</v>
      </c>
      <c r="P217" s="48">
        <v>209</v>
      </c>
      <c r="Q217" s="8">
        <v>0</v>
      </c>
      <c r="R217" s="8">
        <v>0</v>
      </c>
      <c r="S217" s="8">
        <v>1</v>
      </c>
      <c r="T217" s="19">
        <v>0</v>
      </c>
      <c r="U217" s="48">
        <v>0</v>
      </c>
      <c r="V217" s="8">
        <v>0</v>
      </c>
      <c r="W217" s="8">
        <v>0</v>
      </c>
      <c r="X217" s="8">
        <v>0</v>
      </c>
      <c r="Y217" s="19">
        <v>0.96774</v>
      </c>
      <c r="Z217" s="56">
        <v>1</v>
      </c>
      <c r="AA217" s="7" t="s">
        <v>922</v>
      </c>
      <c r="AB217" s="9">
        <v>1</v>
      </c>
      <c r="AC217" s="12" t="s">
        <v>951</v>
      </c>
      <c r="AD217" s="56">
        <v>1</v>
      </c>
      <c r="AE217" s="27" t="s">
        <v>311</v>
      </c>
      <c r="AF217" s="65">
        <v>0</v>
      </c>
      <c r="AG217" s="69">
        <v>1</v>
      </c>
      <c r="AH217" s="12" t="s">
        <v>904</v>
      </c>
      <c r="AI217" s="48">
        <v>0</v>
      </c>
      <c r="AJ217" s="8">
        <v>0.65</v>
      </c>
      <c r="AK217" s="8">
        <v>97.82</v>
      </c>
      <c r="AL217" s="8">
        <v>0.65</v>
      </c>
      <c r="AM217" s="8">
        <v>0</v>
      </c>
      <c r="AN217" s="8">
        <v>0.81</v>
      </c>
      <c r="AO217" s="8">
        <v>0</v>
      </c>
      <c r="AP217" s="8">
        <v>0.08</v>
      </c>
      <c r="AQ217" s="19">
        <v>0</v>
      </c>
    </row>
    <row r="218" spans="1:43" s="10" customFormat="1" ht="12.75">
      <c r="A218" s="44">
        <v>216</v>
      </c>
      <c r="B218" s="16"/>
      <c r="C218" s="48">
        <v>326.51</v>
      </c>
      <c r="D218" s="8">
        <v>89</v>
      </c>
      <c r="E218" s="8">
        <v>511</v>
      </c>
      <c r="F218" s="8">
        <v>75.26</v>
      </c>
      <c r="G218" s="19">
        <v>422</v>
      </c>
      <c r="H218" s="48">
        <v>70.5783</v>
      </c>
      <c r="I218" s="19">
        <v>10.6341</v>
      </c>
      <c r="J218" s="53">
        <v>2050.974666</v>
      </c>
      <c r="K218" s="23">
        <v>8.3</v>
      </c>
      <c r="L218" s="48">
        <f t="shared" si="3"/>
        <v>92.77108</v>
      </c>
      <c r="M218" s="8">
        <v>92.77108</v>
      </c>
      <c r="N218" s="8">
        <v>0</v>
      </c>
      <c r="O218" s="19">
        <v>7.22892</v>
      </c>
      <c r="P218" s="48">
        <v>288.24899</v>
      </c>
      <c r="Q218" s="8">
        <v>22.6321</v>
      </c>
      <c r="R218" s="8">
        <v>3</v>
      </c>
      <c r="S218" s="8">
        <v>0</v>
      </c>
      <c r="T218" s="19">
        <v>0</v>
      </c>
      <c r="U218" s="48">
        <v>0</v>
      </c>
      <c r="V218" s="8">
        <v>0</v>
      </c>
      <c r="W218" s="8">
        <v>0</v>
      </c>
      <c r="X218" s="8">
        <v>0</v>
      </c>
      <c r="Y218" s="19">
        <v>0.60241</v>
      </c>
      <c r="Z218" s="56">
        <v>1</v>
      </c>
      <c r="AA218" s="7" t="s">
        <v>902</v>
      </c>
      <c r="AB218" s="9">
        <v>1</v>
      </c>
      <c r="AC218" s="12" t="s">
        <v>954</v>
      </c>
      <c r="AD218" s="56">
        <v>1</v>
      </c>
      <c r="AE218" s="27" t="s">
        <v>317</v>
      </c>
      <c r="AF218" s="65">
        <v>0</v>
      </c>
      <c r="AG218" s="69">
        <v>1</v>
      </c>
      <c r="AH218" s="12" t="s">
        <v>943</v>
      </c>
      <c r="AI218" s="48">
        <v>17.35</v>
      </c>
      <c r="AJ218" s="8">
        <v>81.81</v>
      </c>
      <c r="AK218" s="8">
        <v>0.48</v>
      </c>
      <c r="AL218" s="8">
        <v>0</v>
      </c>
      <c r="AM218" s="8">
        <v>0</v>
      </c>
      <c r="AN218" s="8">
        <v>0.36</v>
      </c>
      <c r="AO218" s="8">
        <v>0</v>
      </c>
      <c r="AP218" s="8">
        <v>0</v>
      </c>
      <c r="AQ218" s="19">
        <v>0</v>
      </c>
    </row>
    <row r="219" spans="1:43" s="10" customFormat="1" ht="12.75">
      <c r="A219" s="44">
        <v>217</v>
      </c>
      <c r="B219" s="16" t="s">
        <v>1430</v>
      </c>
      <c r="C219" s="48">
        <v>122.33</v>
      </c>
      <c r="D219" s="8">
        <v>75</v>
      </c>
      <c r="E219" s="8">
        <v>247</v>
      </c>
      <c r="F219" s="8">
        <v>41.34</v>
      </c>
      <c r="G219" s="19">
        <v>172</v>
      </c>
      <c r="H219" s="48">
        <v>74.3463</v>
      </c>
      <c r="I219" s="19">
        <v>35.7904</v>
      </c>
      <c r="J219" s="53">
        <v>21966.832984</v>
      </c>
      <c r="K219" s="23">
        <v>88.896619</v>
      </c>
      <c r="L219" s="48">
        <f t="shared" si="3"/>
        <v>97.82928</v>
      </c>
      <c r="M219" s="8">
        <v>97.82928</v>
      </c>
      <c r="N219" s="8">
        <v>0</v>
      </c>
      <c r="O219" s="19">
        <v>2.17072</v>
      </c>
      <c r="P219" s="48">
        <v>195.869</v>
      </c>
      <c r="Q219" s="8">
        <v>3.99107</v>
      </c>
      <c r="R219" s="8">
        <v>6</v>
      </c>
      <c r="S219" s="8">
        <v>12</v>
      </c>
      <c r="T219" s="19">
        <v>0</v>
      </c>
      <c r="U219" s="48">
        <v>0</v>
      </c>
      <c r="V219" s="8">
        <v>0</v>
      </c>
      <c r="W219" s="8">
        <v>81.58</v>
      </c>
      <c r="X219" s="8">
        <v>1</v>
      </c>
      <c r="Y219" s="19">
        <v>0.26003</v>
      </c>
      <c r="Z219" s="56">
        <v>1</v>
      </c>
      <c r="AA219" s="7" t="s">
        <v>922</v>
      </c>
      <c r="AB219" s="9">
        <v>2</v>
      </c>
      <c r="AC219" s="12" t="s">
        <v>955</v>
      </c>
      <c r="AD219" s="56">
        <v>1</v>
      </c>
      <c r="AE219" s="27" t="s">
        <v>311</v>
      </c>
      <c r="AF219" s="65">
        <v>97.69361</v>
      </c>
      <c r="AG219" s="69">
        <v>1</v>
      </c>
      <c r="AH219" s="12" t="s">
        <v>904</v>
      </c>
      <c r="AI219" s="48">
        <v>0</v>
      </c>
      <c r="AJ219" s="8">
        <v>13.87</v>
      </c>
      <c r="AK219" s="8">
        <v>35.92</v>
      </c>
      <c r="AL219" s="8">
        <v>0.09</v>
      </c>
      <c r="AM219" s="8">
        <v>0.31</v>
      </c>
      <c r="AN219" s="8">
        <v>3.31</v>
      </c>
      <c r="AO219" s="8">
        <v>34.6</v>
      </c>
      <c r="AP219" s="8">
        <v>3.72</v>
      </c>
      <c r="AQ219" s="19">
        <v>8.19</v>
      </c>
    </row>
    <row r="220" spans="1:43" s="10" customFormat="1" ht="12.75">
      <c r="A220" s="44">
        <v>218</v>
      </c>
      <c r="B220" s="16"/>
      <c r="C220" s="48">
        <v>444.13</v>
      </c>
      <c r="D220" s="8">
        <v>329</v>
      </c>
      <c r="E220" s="8">
        <v>631</v>
      </c>
      <c r="F220" s="8">
        <v>67.79</v>
      </c>
      <c r="G220" s="19">
        <v>302</v>
      </c>
      <c r="H220" s="48">
        <v>90.0789</v>
      </c>
      <c r="I220" s="19">
        <v>19.0394</v>
      </c>
      <c r="J220" s="53">
        <v>3842.218506</v>
      </c>
      <c r="K220" s="23">
        <v>15.548907</v>
      </c>
      <c r="L220" s="48">
        <f t="shared" si="3"/>
        <v>0</v>
      </c>
      <c r="M220" s="8">
        <v>0</v>
      </c>
      <c r="N220" s="8">
        <v>0</v>
      </c>
      <c r="O220" s="19">
        <v>100</v>
      </c>
      <c r="P220" s="48">
        <v>243.894</v>
      </c>
      <c r="Q220" s="8">
        <v>6.64508</v>
      </c>
      <c r="R220" s="8">
        <v>2</v>
      </c>
      <c r="S220" s="8">
        <v>2</v>
      </c>
      <c r="T220" s="19">
        <v>0</v>
      </c>
      <c r="U220" s="48">
        <v>60.78</v>
      </c>
      <c r="V220" s="8">
        <v>1</v>
      </c>
      <c r="W220" s="8">
        <v>0</v>
      </c>
      <c r="X220" s="8">
        <v>0</v>
      </c>
      <c r="Y220" s="19">
        <v>0.13046</v>
      </c>
      <c r="Z220" s="56">
        <v>2</v>
      </c>
      <c r="AA220" s="7" t="s">
        <v>917</v>
      </c>
      <c r="AB220" s="9">
        <v>2</v>
      </c>
      <c r="AC220" s="12" t="s">
        <v>925</v>
      </c>
      <c r="AD220" s="56">
        <v>1</v>
      </c>
      <c r="AE220" s="27" t="s">
        <v>324</v>
      </c>
      <c r="AF220" s="65">
        <v>0</v>
      </c>
      <c r="AG220" s="69">
        <v>1</v>
      </c>
      <c r="AH220" s="12" t="s">
        <v>904</v>
      </c>
      <c r="AI220" s="48">
        <v>0</v>
      </c>
      <c r="AJ220" s="8">
        <v>23.55</v>
      </c>
      <c r="AK220" s="8">
        <v>76.39</v>
      </c>
      <c r="AL220" s="8">
        <v>0</v>
      </c>
      <c r="AM220" s="8">
        <v>0</v>
      </c>
      <c r="AN220" s="8">
        <v>0</v>
      </c>
      <c r="AO220" s="8">
        <v>0.07</v>
      </c>
      <c r="AP220" s="8">
        <v>0</v>
      </c>
      <c r="AQ220" s="19">
        <v>0</v>
      </c>
    </row>
    <row r="221" spans="1:43" s="10" customFormat="1" ht="12.75">
      <c r="A221" s="44">
        <v>219</v>
      </c>
      <c r="B221" s="16" t="s">
        <v>1431</v>
      </c>
      <c r="C221" s="48">
        <v>872.66</v>
      </c>
      <c r="D221" s="8">
        <v>408</v>
      </c>
      <c r="E221" s="8">
        <v>1935</v>
      </c>
      <c r="F221" s="8">
        <v>278.07</v>
      </c>
      <c r="G221" s="19">
        <v>1527</v>
      </c>
      <c r="H221" s="48">
        <v>97.6333</v>
      </c>
      <c r="I221" s="19">
        <v>11.8814</v>
      </c>
      <c r="J221" s="53">
        <v>122186.521337</v>
      </c>
      <c r="K221" s="23">
        <v>494.471309</v>
      </c>
      <c r="L221" s="48">
        <f t="shared" si="3"/>
        <v>99.5667</v>
      </c>
      <c r="M221" s="8">
        <v>91.34405</v>
      </c>
      <c r="N221" s="8">
        <v>8.22265</v>
      </c>
      <c r="O221" s="19">
        <v>0.4333</v>
      </c>
      <c r="P221" s="48">
        <v>141.10699</v>
      </c>
      <c r="Q221" s="8">
        <v>6.77575</v>
      </c>
      <c r="R221" s="8">
        <v>8</v>
      </c>
      <c r="S221" s="8">
        <v>9</v>
      </c>
      <c r="T221" s="19">
        <v>8.26314</v>
      </c>
      <c r="U221" s="48">
        <v>1.13</v>
      </c>
      <c r="V221" s="8">
        <v>1</v>
      </c>
      <c r="W221" s="8">
        <v>0</v>
      </c>
      <c r="X221" s="8">
        <v>0</v>
      </c>
      <c r="Y221" s="19">
        <v>0.52037</v>
      </c>
      <c r="Z221" s="56">
        <v>1</v>
      </c>
      <c r="AA221" s="7" t="s">
        <v>823</v>
      </c>
      <c r="AB221" s="9">
        <v>2</v>
      </c>
      <c r="AC221" s="12" t="s">
        <v>956</v>
      </c>
      <c r="AD221" s="56">
        <v>2</v>
      </c>
      <c r="AE221" s="27" t="s">
        <v>325</v>
      </c>
      <c r="AF221" s="65">
        <v>3.25383</v>
      </c>
      <c r="AG221" s="69">
        <v>1</v>
      </c>
      <c r="AH221" s="12" t="s">
        <v>941</v>
      </c>
      <c r="AI221" s="48">
        <v>0.08</v>
      </c>
      <c r="AJ221" s="8">
        <v>55.89</v>
      </c>
      <c r="AK221" s="8">
        <v>0</v>
      </c>
      <c r="AL221" s="8">
        <v>0.76</v>
      </c>
      <c r="AM221" s="8">
        <v>0</v>
      </c>
      <c r="AN221" s="8">
        <v>0.05</v>
      </c>
      <c r="AO221" s="8">
        <v>0</v>
      </c>
      <c r="AP221" s="8">
        <v>0</v>
      </c>
      <c r="AQ221" s="19">
        <v>43.22</v>
      </c>
    </row>
    <row r="222" spans="1:43" s="10" customFormat="1" ht="25.5">
      <c r="A222" s="44">
        <v>220</v>
      </c>
      <c r="B222" s="16" t="s">
        <v>1432</v>
      </c>
      <c r="C222" s="48">
        <v>931.79</v>
      </c>
      <c r="D222" s="8">
        <v>138</v>
      </c>
      <c r="E222" s="8">
        <v>1982</v>
      </c>
      <c r="F222" s="8">
        <v>392.47</v>
      </c>
      <c r="G222" s="19">
        <v>1844</v>
      </c>
      <c r="H222" s="48">
        <v>88.6802</v>
      </c>
      <c r="I222" s="19">
        <v>23.5023</v>
      </c>
      <c r="J222" s="53">
        <v>119429.742487</v>
      </c>
      <c r="K222" s="23">
        <v>483.31502</v>
      </c>
      <c r="L222" s="48">
        <f t="shared" si="3"/>
        <v>38.17662</v>
      </c>
      <c r="M222" s="8">
        <v>24.46709</v>
      </c>
      <c r="N222" s="8">
        <v>13.70953</v>
      </c>
      <c r="O222" s="19">
        <v>61.82338</v>
      </c>
      <c r="P222" s="48">
        <v>252.485</v>
      </c>
      <c r="Q222" s="8">
        <v>15.6522</v>
      </c>
      <c r="R222" s="8">
        <v>17</v>
      </c>
      <c r="S222" s="8">
        <v>16</v>
      </c>
      <c r="T222" s="19">
        <v>76.03215</v>
      </c>
      <c r="U222" s="48">
        <v>9.69</v>
      </c>
      <c r="V222" s="8">
        <v>1</v>
      </c>
      <c r="W222" s="8">
        <v>0</v>
      </c>
      <c r="X222" s="8">
        <v>0</v>
      </c>
      <c r="Y222" s="19">
        <v>0.15329</v>
      </c>
      <c r="Z222" s="56">
        <v>2</v>
      </c>
      <c r="AA222" s="7" t="s">
        <v>917</v>
      </c>
      <c r="AB222" s="9">
        <v>3</v>
      </c>
      <c r="AC222" s="12" t="s">
        <v>957</v>
      </c>
      <c r="AD222" s="56">
        <v>3</v>
      </c>
      <c r="AE222" s="27" t="s">
        <v>326</v>
      </c>
      <c r="AF222" s="65">
        <v>0</v>
      </c>
      <c r="AG222" s="69">
        <v>1</v>
      </c>
      <c r="AH222" s="12" t="s">
        <v>904</v>
      </c>
      <c r="AI222" s="48">
        <v>29.13</v>
      </c>
      <c r="AJ222" s="8">
        <v>43.66</v>
      </c>
      <c r="AK222" s="8">
        <v>24.41</v>
      </c>
      <c r="AL222" s="8">
        <v>2.05</v>
      </c>
      <c r="AM222" s="8">
        <v>0.14</v>
      </c>
      <c r="AN222" s="8">
        <v>0.36</v>
      </c>
      <c r="AO222" s="8">
        <v>0.07</v>
      </c>
      <c r="AP222" s="8">
        <v>0.01</v>
      </c>
      <c r="AQ222" s="19">
        <v>0.17</v>
      </c>
    </row>
    <row r="223" spans="1:43" s="10" customFormat="1" ht="12.75">
      <c r="A223" s="44">
        <v>221</v>
      </c>
      <c r="B223" s="16"/>
      <c r="C223" s="48">
        <v>466.49</v>
      </c>
      <c r="D223" s="8">
        <v>363</v>
      </c>
      <c r="E223" s="8">
        <v>659</v>
      </c>
      <c r="F223" s="8">
        <v>59.43</v>
      </c>
      <c r="G223" s="19">
        <v>296</v>
      </c>
      <c r="H223" s="48">
        <v>81.2307</v>
      </c>
      <c r="I223" s="19">
        <v>22.3256</v>
      </c>
      <c r="J223" s="53">
        <v>5881.108079</v>
      </c>
      <c r="K223" s="23">
        <v>23.8</v>
      </c>
      <c r="L223" s="48">
        <f t="shared" si="3"/>
        <v>90.63025</v>
      </c>
      <c r="M223" s="8">
        <v>89.7479</v>
      </c>
      <c r="N223" s="8">
        <v>0.88235</v>
      </c>
      <c r="O223" s="19">
        <v>9.36975</v>
      </c>
      <c r="P223" s="48">
        <v>239.618</v>
      </c>
      <c r="Q223" s="8">
        <v>1.65357</v>
      </c>
      <c r="R223" s="8">
        <v>1</v>
      </c>
      <c r="S223" s="8">
        <v>2</v>
      </c>
      <c r="T223" s="19">
        <v>0</v>
      </c>
      <c r="U223" s="48">
        <v>0</v>
      </c>
      <c r="V223" s="8">
        <v>0</v>
      </c>
      <c r="W223" s="8">
        <v>0</v>
      </c>
      <c r="X223" s="8">
        <v>0</v>
      </c>
      <c r="Y223" s="19">
        <v>0</v>
      </c>
      <c r="Z223" s="56">
        <v>1</v>
      </c>
      <c r="AA223" s="7" t="s">
        <v>902</v>
      </c>
      <c r="AB223" s="9">
        <v>1</v>
      </c>
      <c r="AC223" s="12" t="s">
        <v>958</v>
      </c>
      <c r="AD223" s="56">
        <v>1</v>
      </c>
      <c r="AE223" s="27" t="s">
        <v>327</v>
      </c>
      <c r="AF223" s="65">
        <v>0</v>
      </c>
      <c r="AG223" s="69">
        <v>1</v>
      </c>
      <c r="AH223" s="12" t="s">
        <v>943</v>
      </c>
      <c r="AI223" s="48">
        <v>26.68</v>
      </c>
      <c r="AJ223" s="8">
        <v>55.34</v>
      </c>
      <c r="AK223" s="8">
        <v>4.62</v>
      </c>
      <c r="AL223" s="8">
        <v>4.62</v>
      </c>
      <c r="AM223" s="8">
        <v>5.38</v>
      </c>
      <c r="AN223" s="8">
        <v>3.32</v>
      </c>
      <c r="AO223" s="8">
        <v>0</v>
      </c>
      <c r="AP223" s="8">
        <v>0</v>
      </c>
      <c r="AQ223" s="19">
        <v>0.04</v>
      </c>
    </row>
    <row r="224" spans="1:43" s="10" customFormat="1" ht="12.75">
      <c r="A224" s="44">
        <v>222</v>
      </c>
      <c r="B224" s="16"/>
      <c r="C224" s="48">
        <v>855.63</v>
      </c>
      <c r="D224" s="8">
        <v>495</v>
      </c>
      <c r="E224" s="8">
        <v>1134</v>
      </c>
      <c r="F224" s="8">
        <v>133.91</v>
      </c>
      <c r="G224" s="19">
        <v>639</v>
      </c>
      <c r="H224" s="48">
        <v>94.6467</v>
      </c>
      <c r="I224" s="19">
        <v>13.7264</v>
      </c>
      <c r="J224" s="53">
        <v>16034.56013</v>
      </c>
      <c r="K224" s="23">
        <v>64.889563</v>
      </c>
      <c r="L224" s="48">
        <f t="shared" si="3"/>
        <v>0</v>
      </c>
      <c r="M224" s="8">
        <v>0</v>
      </c>
      <c r="N224" s="8">
        <v>0</v>
      </c>
      <c r="O224" s="19">
        <v>100</v>
      </c>
      <c r="P224" s="48">
        <v>244.53999</v>
      </c>
      <c r="Q224" s="8">
        <v>2.78068</v>
      </c>
      <c r="R224" s="8">
        <v>2</v>
      </c>
      <c r="S224" s="8">
        <v>1</v>
      </c>
      <c r="T224" s="19">
        <v>6.39121</v>
      </c>
      <c r="U224" s="48">
        <v>100</v>
      </c>
      <c r="V224" s="8">
        <v>1</v>
      </c>
      <c r="W224" s="8">
        <v>0</v>
      </c>
      <c r="X224" s="8">
        <v>0</v>
      </c>
      <c r="Y224" s="19">
        <v>0.03095</v>
      </c>
      <c r="Z224" s="56">
        <v>1</v>
      </c>
      <c r="AA224" s="7" t="s">
        <v>928</v>
      </c>
      <c r="AB224" s="9">
        <v>1</v>
      </c>
      <c r="AC224" s="12" t="s">
        <v>959</v>
      </c>
      <c r="AD224" s="56">
        <v>1</v>
      </c>
      <c r="AE224" s="27" t="s">
        <v>324</v>
      </c>
      <c r="AF224" s="65">
        <v>0</v>
      </c>
      <c r="AG224" s="69">
        <v>1</v>
      </c>
      <c r="AH224" s="12" t="s">
        <v>904</v>
      </c>
      <c r="AI224" s="48">
        <v>7.94</v>
      </c>
      <c r="AJ224" s="8">
        <v>86.85</v>
      </c>
      <c r="AK224" s="8">
        <v>2.23</v>
      </c>
      <c r="AL224" s="8">
        <v>2.97</v>
      </c>
      <c r="AM224" s="8">
        <v>0</v>
      </c>
      <c r="AN224" s="8">
        <v>0.02</v>
      </c>
      <c r="AO224" s="8">
        <v>0</v>
      </c>
      <c r="AP224" s="8">
        <v>0</v>
      </c>
      <c r="AQ224" s="19">
        <v>0</v>
      </c>
    </row>
    <row r="225" spans="1:43" s="10" customFormat="1" ht="12.75">
      <c r="A225" s="44">
        <v>223</v>
      </c>
      <c r="B225" s="16" t="s">
        <v>1433</v>
      </c>
      <c r="C225" s="48">
        <v>291.89</v>
      </c>
      <c r="D225" s="8">
        <v>218</v>
      </c>
      <c r="E225" s="8">
        <v>365</v>
      </c>
      <c r="F225" s="8">
        <v>28.75</v>
      </c>
      <c r="G225" s="19">
        <v>147</v>
      </c>
      <c r="H225" s="48">
        <v>88.391</v>
      </c>
      <c r="I225" s="19">
        <v>21.4326</v>
      </c>
      <c r="J225" s="53">
        <v>4900.051116</v>
      </c>
      <c r="K225" s="23">
        <v>19.829803</v>
      </c>
      <c r="L225" s="48">
        <f t="shared" si="3"/>
        <v>0</v>
      </c>
      <c r="M225" s="8">
        <v>0</v>
      </c>
      <c r="N225" s="8">
        <v>0</v>
      </c>
      <c r="O225" s="19">
        <v>100</v>
      </c>
      <c r="P225" s="48">
        <v>209.908</v>
      </c>
      <c r="Q225" s="8">
        <v>1.63554</v>
      </c>
      <c r="R225" s="8">
        <v>0</v>
      </c>
      <c r="S225" s="8">
        <v>2</v>
      </c>
      <c r="T225" s="19">
        <v>0</v>
      </c>
      <c r="U225" s="48">
        <v>0</v>
      </c>
      <c r="V225" s="8">
        <v>0</v>
      </c>
      <c r="W225" s="8">
        <v>0</v>
      </c>
      <c r="X225" s="8">
        <v>0</v>
      </c>
      <c r="Y225" s="19">
        <v>0.05058</v>
      </c>
      <c r="Z225" s="56">
        <v>1</v>
      </c>
      <c r="AA225" s="7" t="s">
        <v>922</v>
      </c>
      <c r="AB225" s="9">
        <v>1</v>
      </c>
      <c r="AC225" s="12" t="s">
        <v>951</v>
      </c>
      <c r="AD225" s="56">
        <v>1</v>
      </c>
      <c r="AE225" s="27" t="s">
        <v>311</v>
      </c>
      <c r="AF225" s="65">
        <v>0</v>
      </c>
      <c r="AG225" s="69">
        <v>1</v>
      </c>
      <c r="AH225" s="12" t="s">
        <v>904</v>
      </c>
      <c r="AI225" s="48">
        <v>0</v>
      </c>
      <c r="AJ225" s="8">
        <v>0.66</v>
      </c>
      <c r="AK225" s="8">
        <v>97.37</v>
      </c>
      <c r="AL225" s="8">
        <v>0</v>
      </c>
      <c r="AM225" s="8">
        <v>0</v>
      </c>
      <c r="AN225" s="8">
        <v>1.77</v>
      </c>
      <c r="AO225" s="8">
        <v>0</v>
      </c>
      <c r="AP225" s="8">
        <v>0.2</v>
      </c>
      <c r="AQ225" s="19">
        <v>0</v>
      </c>
    </row>
    <row r="226" spans="1:43" s="10" customFormat="1" ht="12.75">
      <c r="A226" s="44">
        <v>224</v>
      </c>
      <c r="B226" s="16"/>
      <c r="C226" s="48">
        <v>209.4</v>
      </c>
      <c r="D226" s="8">
        <v>0</v>
      </c>
      <c r="E226" s="8">
        <v>524</v>
      </c>
      <c r="F226" s="8">
        <v>112.85</v>
      </c>
      <c r="G226" s="19">
        <v>524</v>
      </c>
      <c r="H226" s="48">
        <v>67.2325</v>
      </c>
      <c r="I226" s="19">
        <v>44.1528</v>
      </c>
      <c r="J226" s="53">
        <v>10156.031178</v>
      </c>
      <c r="K226" s="23">
        <v>41.1</v>
      </c>
      <c r="L226" s="48">
        <f t="shared" si="3"/>
        <v>80.58301</v>
      </c>
      <c r="M226" s="8">
        <v>77.47036</v>
      </c>
      <c r="N226" s="8">
        <v>3.11265</v>
      </c>
      <c r="O226" s="19">
        <v>19.417</v>
      </c>
      <c r="P226" s="48">
        <v>297.521</v>
      </c>
      <c r="Q226" s="8">
        <v>25.9444</v>
      </c>
      <c r="R226" s="8">
        <v>16</v>
      </c>
      <c r="S226" s="8">
        <v>9</v>
      </c>
      <c r="T226" s="19">
        <v>100</v>
      </c>
      <c r="U226" s="48">
        <v>8.65</v>
      </c>
      <c r="V226" s="8">
        <v>2</v>
      </c>
      <c r="W226" s="8">
        <v>4.56</v>
      </c>
      <c r="X226" s="8">
        <v>2</v>
      </c>
      <c r="Y226" s="19">
        <v>1.56021</v>
      </c>
      <c r="Z226" s="56">
        <v>1</v>
      </c>
      <c r="AA226" s="7" t="s">
        <v>902</v>
      </c>
      <c r="AB226" s="9">
        <v>1</v>
      </c>
      <c r="AC226" s="12" t="s">
        <v>954</v>
      </c>
      <c r="AD226" s="56">
        <v>1</v>
      </c>
      <c r="AE226" s="27" t="s">
        <v>317</v>
      </c>
      <c r="AF226" s="65">
        <v>0</v>
      </c>
      <c r="AG226" s="69">
        <v>1</v>
      </c>
      <c r="AH226" s="12" t="s">
        <v>943</v>
      </c>
      <c r="AI226" s="48">
        <v>4.34</v>
      </c>
      <c r="AJ226" s="8">
        <v>85.34</v>
      </c>
      <c r="AK226" s="8">
        <v>1.85</v>
      </c>
      <c r="AL226" s="8">
        <v>0.1</v>
      </c>
      <c r="AM226" s="8">
        <v>0.32</v>
      </c>
      <c r="AN226" s="8">
        <v>5.12</v>
      </c>
      <c r="AO226" s="8">
        <v>0</v>
      </c>
      <c r="AP226" s="8">
        <v>0</v>
      </c>
      <c r="AQ226" s="19">
        <v>2.93</v>
      </c>
    </row>
    <row r="227" spans="1:43" s="10" customFormat="1" ht="12.75">
      <c r="A227" s="44">
        <v>225</v>
      </c>
      <c r="B227" s="16"/>
      <c r="C227" s="48">
        <v>516.73</v>
      </c>
      <c r="D227" s="8">
        <v>430</v>
      </c>
      <c r="E227" s="8">
        <v>598</v>
      </c>
      <c r="F227" s="8">
        <v>30.77</v>
      </c>
      <c r="G227" s="19">
        <v>168</v>
      </c>
      <c r="H227" s="48">
        <v>91.8599</v>
      </c>
      <c r="I227" s="19">
        <v>16.4079</v>
      </c>
      <c r="J227" s="53">
        <v>2523.491211</v>
      </c>
      <c r="K227" s="23">
        <v>10.212207</v>
      </c>
      <c r="L227" s="48">
        <f t="shared" si="3"/>
        <v>0</v>
      </c>
      <c r="M227" s="8">
        <v>0</v>
      </c>
      <c r="N227" s="8">
        <v>0</v>
      </c>
      <c r="O227" s="19">
        <v>100</v>
      </c>
      <c r="P227" s="48">
        <v>220.95399</v>
      </c>
      <c r="Q227" s="8">
        <v>6.81797</v>
      </c>
      <c r="R227" s="8">
        <v>2</v>
      </c>
      <c r="S227" s="8">
        <v>0</v>
      </c>
      <c r="T227" s="19">
        <v>0</v>
      </c>
      <c r="U227" s="48">
        <v>8.72</v>
      </c>
      <c r="V227" s="8">
        <v>1</v>
      </c>
      <c r="W227" s="8">
        <v>0</v>
      </c>
      <c r="X227" s="8">
        <v>0</v>
      </c>
      <c r="Y227" s="19">
        <v>0</v>
      </c>
      <c r="Z227" s="56">
        <v>2</v>
      </c>
      <c r="AA227" s="7" t="s">
        <v>960</v>
      </c>
      <c r="AB227" s="9">
        <v>1</v>
      </c>
      <c r="AC227" s="12" t="s">
        <v>961</v>
      </c>
      <c r="AD227" s="56">
        <v>1</v>
      </c>
      <c r="AE227" s="27" t="s">
        <v>328</v>
      </c>
      <c r="AF227" s="65">
        <v>0</v>
      </c>
      <c r="AG227" s="69">
        <v>1</v>
      </c>
      <c r="AH227" s="12" t="s">
        <v>943</v>
      </c>
      <c r="AI227" s="48">
        <v>2.55</v>
      </c>
      <c r="AJ227" s="8">
        <v>39.28</v>
      </c>
      <c r="AK227" s="8">
        <v>56.71</v>
      </c>
      <c r="AL227" s="8">
        <v>0.49</v>
      </c>
      <c r="AM227" s="8">
        <v>0</v>
      </c>
      <c r="AN227" s="8">
        <v>0.98</v>
      </c>
      <c r="AO227" s="8">
        <v>0</v>
      </c>
      <c r="AP227" s="8">
        <v>0</v>
      </c>
      <c r="AQ227" s="19">
        <v>0</v>
      </c>
    </row>
    <row r="228" spans="1:43" s="10" customFormat="1" ht="12.75">
      <c r="A228" s="44">
        <v>226</v>
      </c>
      <c r="B228" s="16"/>
      <c r="C228" s="48">
        <v>399.42</v>
      </c>
      <c r="D228" s="8">
        <v>296</v>
      </c>
      <c r="E228" s="8">
        <v>569</v>
      </c>
      <c r="F228" s="8">
        <v>61.54</v>
      </c>
      <c r="G228" s="19">
        <v>273</v>
      </c>
      <c r="H228" s="48">
        <v>75.6021</v>
      </c>
      <c r="I228" s="19">
        <v>23.135</v>
      </c>
      <c r="J228" s="53">
        <v>2340.155414</v>
      </c>
      <c r="K228" s="23">
        <v>9.470273</v>
      </c>
      <c r="L228" s="48">
        <f t="shared" si="3"/>
        <v>91.23548</v>
      </c>
      <c r="M228" s="8">
        <v>91.12988</v>
      </c>
      <c r="N228" s="8">
        <v>0.1056</v>
      </c>
      <c r="O228" s="19">
        <v>8.76452</v>
      </c>
      <c r="P228" s="48">
        <v>241.52499</v>
      </c>
      <c r="Q228" s="8">
        <v>12.1448</v>
      </c>
      <c r="R228" s="8">
        <v>2</v>
      </c>
      <c r="S228" s="8">
        <v>1</v>
      </c>
      <c r="T228" s="19">
        <v>0</v>
      </c>
      <c r="U228" s="48">
        <v>0</v>
      </c>
      <c r="V228" s="8">
        <v>0</v>
      </c>
      <c r="W228" s="8">
        <v>0.04</v>
      </c>
      <c r="X228" s="8">
        <v>1</v>
      </c>
      <c r="Y228" s="19">
        <v>0</v>
      </c>
      <c r="Z228" s="56">
        <v>1</v>
      </c>
      <c r="AA228" s="7" t="s">
        <v>902</v>
      </c>
      <c r="AB228" s="9">
        <v>1</v>
      </c>
      <c r="AC228" s="12" t="s">
        <v>958</v>
      </c>
      <c r="AD228" s="56">
        <v>1</v>
      </c>
      <c r="AE228" s="27" t="s">
        <v>327</v>
      </c>
      <c r="AF228" s="65">
        <v>90.7075</v>
      </c>
      <c r="AG228" s="69">
        <v>1</v>
      </c>
      <c r="AH228" s="12" t="s">
        <v>943</v>
      </c>
      <c r="AI228" s="48">
        <v>30.62</v>
      </c>
      <c r="AJ228" s="8">
        <v>64.2</v>
      </c>
      <c r="AK228" s="8">
        <v>1.8</v>
      </c>
      <c r="AL228" s="8">
        <v>2.32</v>
      </c>
      <c r="AM228" s="8">
        <v>0</v>
      </c>
      <c r="AN228" s="8">
        <v>1.06</v>
      </c>
      <c r="AO228" s="8">
        <v>0</v>
      </c>
      <c r="AP228" s="8">
        <v>0</v>
      </c>
      <c r="AQ228" s="19">
        <v>0</v>
      </c>
    </row>
    <row r="229" spans="1:43" s="10" customFormat="1" ht="12.75">
      <c r="A229" s="44">
        <v>227</v>
      </c>
      <c r="B229" s="16"/>
      <c r="C229" s="48">
        <v>73.8</v>
      </c>
      <c r="D229" s="8">
        <v>71</v>
      </c>
      <c r="E229" s="8">
        <v>86</v>
      </c>
      <c r="F229" s="8">
        <v>2.59</v>
      </c>
      <c r="G229" s="19">
        <v>15</v>
      </c>
      <c r="H229" s="48">
        <v>63.0243</v>
      </c>
      <c r="I229" s="19">
        <v>44.8434</v>
      </c>
      <c r="J229" s="53">
        <v>8859.870353</v>
      </c>
      <c r="K229" s="23">
        <v>35.854623</v>
      </c>
      <c r="L229" s="48">
        <f t="shared" si="3"/>
        <v>34.44134</v>
      </c>
      <c r="M229" s="8">
        <v>34.44134</v>
      </c>
      <c r="N229" s="8">
        <v>0</v>
      </c>
      <c r="O229" s="19">
        <v>65.55866</v>
      </c>
      <c r="P229" s="48">
        <v>193.422</v>
      </c>
      <c r="Q229" s="8">
        <v>1.62084</v>
      </c>
      <c r="R229" s="8">
        <v>4</v>
      </c>
      <c r="S229" s="8">
        <v>5</v>
      </c>
      <c r="T229" s="19">
        <v>0</v>
      </c>
      <c r="U229" s="48">
        <v>0</v>
      </c>
      <c r="V229" s="8">
        <v>0</v>
      </c>
      <c r="W229" s="8">
        <v>0</v>
      </c>
      <c r="X229" s="8">
        <v>0</v>
      </c>
      <c r="Y229" s="19">
        <v>15.41899</v>
      </c>
      <c r="Z229" s="56">
        <v>1</v>
      </c>
      <c r="AA229" s="7" t="s">
        <v>922</v>
      </c>
      <c r="AB229" s="9">
        <v>1</v>
      </c>
      <c r="AC229" s="12" t="s">
        <v>935</v>
      </c>
      <c r="AD229" s="56">
        <v>1</v>
      </c>
      <c r="AE229" s="27" t="s">
        <v>311</v>
      </c>
      <c r="AF229" s="65">
        <v>0.39106</v>
      </c>
      <c r="AG229" s="69">
        <v>1</v>
      </c>
      <c r="AH229" s="12" t="s">
        <v>904</v>
      </c>
      <c r="AI229" s="48">
        <v>0</v>
      </c>
      <c r="AJ229" s="8">
        <v>3.83</v>
      </c>
      <c r="AK229" s="8">
        <v>5.22</v>
      </c>
      <c r="AL229" s="8">
        <v>1.54</v>
      </c>
      <c r="AM229" s="8">
        <v>0.39</v>
      </c>
      <c r="AN229" s="8">
        <v>2.93</v>
      </c>
      <c r="AO229" s="8">
        <v>60.5</v>
      </c>
      <c r="AP229" s="8">
        <v>25.59</v>
      </c>
      <c r="AQ229" s="19">
        <v>0</v>
      </c>
    </row>
    <row r="230" spans="1:43" s="10" customFormat="1" ht="12.75">
      <c r="A230" s="44">
        <v>228</v>
      </c>
      <c r="B230" s="16"/>
      <c r="C230" s="48">
        <v>208.41</v>
      </c>
      <c r="D230" s="8">
        <v>168</v>
      </c>
      <c r="E230" s="8">
        <v>252</v>
      </c>
      <c r="F230" s="8">
        <v>16.38</v>
      </c>
      <c r="G230" s="19">
        <v>84</v>
      </c>
      <c r="H230" s="48">
        <v>86.8709</v>
      </c>
      <c r="I230" s="19">
        <v>23.3512</v>
      </c>
      <c r="J230" s="53">
        <v>3490.203695</v>
      </c>
      <c r="K230" s="23">
        <v>14.124353</v>
      </c>
      <c r="L230" s="48">
        <f t="shared" si="3"/>
        <v>0</v>
      </c>
      <c r="M230" s="8">
        <v>0</v>
      </c>
      <c r="N230" s="8">
        <v>0</v>
      </c>
      <c r="O230" s="19">
        <v>100</v>
      </c>
      <c r="P230" s="48">
        <v>206.069</v>
      </c>
      <c r="Q230" s="8">
        <v>0.88953</v>
      </c>
      <c r="R230" s="8">
        <v>0</v>
      </c>
      <c r="S230" s="8">
        <v>3</v>
      </c>
      <c r="T230" s="19">
        <v>0</v>
      </c>
      <c r="U230" s="48">
        <v>0</v>
      </c>
      <c r="V230" s="8">
        <v>0</v>
      </c>
      <c r="W230" s="8">
        <v>0</v>
      </c>
      <c r="X230" s="8">
        <v>0</v>
      </c>
      <c r="Y230" s="19">
        <v>0.07057</v>
      </c>
      <c r="Z230" s="56">
        <v>1</v>
      </c>
      <c r="AA230" s="7" t="s">
        <v>922</v>
      </c>
      <c r="AB230" s="9">
        <v>1</v>
      </c>
      <c r="AC230" s="12" t="s">
        <v>951</v>
      </c>
      <c r="AD230" s="56">
        <v>1</v>
      </c>
      <c r="AE230" s="27" t="s">
        <v>311</v>
      </c>
      <c r="AF230" s="65">
        <v>0</v>
      </c>
      <c r="AG230" s="69">
        <v>1</v>
      </c>
      <c r="AH230" s="12" t="s">
        <v>904</v>
      </c>
      <c r="AI230" s="48">
        <v>0</v>
      </c>
      <c r="AJ230" s="8">
        <v>0.78</v>
      </c>
      <c r="AK230" s="8">
        <v>88.07</v>
      </c>
      <c r="AL230" s="8">
        <v>0.35</v>
      </c>
      <c r="AM230" s="8">
        <v>0</v>
      </c>
      <c r="AN230" s="8">
        <v>4.23</v>
      </c>
      <c r="AO230" s="8">
        <v>5.93</v>
      </c>
      <c r="AP230" s="8">
        <v>0.64</v>
      </c>
      <c r="AQ230" s="19">
        <v>0</v>
      </c>
    </row>
    <row r="231" spans="1:43" s="10" customFormat="1" ht="25.5">
      <c r="A231" s="44">
        <v>229</v>
      </c>
      <c r="B231" s="16" t="s">
        <v>1434</v>
      </c>
      <c r="C231" s="48">
        <v>676.99</v>
      </c>
      <c r="D231" s="8">
        <v>115</v>
      </c>
      <c r="E231" s="8">
        <v>1553</v>
      </c>
      <c r="F231" s="8">
        <v>195.14</v>
      </c>
      <c r="G231" s="19">
        <v>1438</v>
      </c>
      <c r="H231" s="48">
        <v>92.7915</v>
      </c>
      <c r="I231" s="19">
        <v>18.4725</v>
      </c>
      <c r="J231" s="53">
        <v>483280.465749</v>
      </c>
      <c r="K231" s="23">
        <v>1955.766657</v>
      </c>
      <c r="L231" s="48">
        <f t="shared" si="3"/>
        <v>71.4557</v>
      </c>
      <c r="M231" s="8">
        <v>61.31646</v>
      </c>
      <c r="N231" s="8">
        <v>10.13924</v>
      </c>
      <c r="O231" s="19">
        <v>28.54429</v>
      </c>
      <c r="P231" s="48">
        <v>232.69501</v>
      </c>
      <c r="Q231" s="8">
        <v>12.0115</v>
      </c>
      <c r="R231" s="8">
        <v>31</v>
      </c>
      <c r="S231" s="8">
        <v>27</v>
      </c>
      <c r="T231" s="19">
        <v>0</v>
      </c>
      <c r="U231" s="48">
        <v>5.5</v>
      </c>
      <c r="V231" s="8">
        <v>5</v>
      </c>
      <c r="W231" s="8">
        <v>28.53</v>
      </c>
      <c r="X231" s="8">
        <v>3</v>
      </c>
      <c r="Y231" s="19">
        <v>0.03166</v>
      </c>
      <c r="Z231" s="56">
        <v>3</v>
      </c>
      <c r="AA231" s="7" t="s">
        <v>933</v>
      </c>
      <c r="AB231" s="9">
        <v>5</v>
      </c>
      <c r="AC231" s="12" t="s">
        <v>963</v>
      </c>
      <c r="AD231" s="56">
        <v>5</v>
      </c>
      <c r="AE231" s="27" t="s">
        <v>329</v>
      </c>
      <c r="AF231" s="65">
        <v>26.51358</v>
      </c>
      <c r="AG231" s="69">
        <v>3</v>
      </c>
      <c r="AH231" s="12" t="s">
        <v>962</v>
      </c>
      <c r="AI231" s="48">
        <v>30.87</v>
      </c>
      <c r="AJ231" s="8">
        <v>36.36</v>
      </c>
      <c r="AK231" s="8">
        <v>27.72</v>
      </c>
      <c r="AL231" s="8">
        <v>0.37</v>
      </c>
      <c r="AM231" s="8">
        <v>0.15</v>
      </c>
      <c r="AN231" s="8">
        <v>1.33</v>
      </c>
      <c r="AO231" s="8">
        <v>0.42</v>
      </c>
      <c r="AP231" s="8">
        <v>0.63</v>
      </c>
      <c r="AQ231" s="19">
        <v>2.17</v>
      </c>
    </row>
    <row r="232" spans="1:43" s="10" customFormat="1" ht="12.75">
      <c r="A232" s="44">
        <v>230</v>
      </c>
      <c r="B232" s="16" t="s">
        <v>1435</v>
      </c>
      <c r="C232" s="48">
        <v>362.97</v>
      </c>
      <c r="D232" s="8">
        <v>196</v>
      </c>
      <c r="E232" s="8">
        <v>669</v>
      </c>
      <c r="F232" s="8">
        <v>102.61</v>
      </c>
      <c r="G232" s="19">
        <v>473</v>
      </c>
      <c r="H232" s="48">
        <v>88.172</v>
      </c>
      <c r="I232" s="19">
        <v>22.3288</v>
      </c>
      <c r="J232" s="53">
        <v>18147.572552</v>
      </c>
      <c r="K232" s="23">
        <v>73.440621</v>
      </c>
      <c r="L232" s="48">
        <f t="shared" si="3"/>
        <v>0</v>
      </c>
      <c r="M232" s="8">
        <v>0</v>
      </c>
      <c r="N232" s="8">
        <v>0</v>
      </c>
      <c r="O232" s="19">
        <v>100</v>
      </c>
      <c r="P232" s="48">
        <v>236.31599</v>
      </c>
      <c r="Q232" s="8">
        <v>15.5527</v>
      </c>
      <c r="R232" s="8">
        <v>2</v>
      </c>
      <c r="S232" s="8">
        <v>1</v>
      </c>
      <c r="T232" s="19">
        <v>0</v>
      </c>
      <c r="U232" s="48">
        <v>49.29</v>
      </c>
      <c r="V232" s="8">
        <v>1</v>
      </c>
      <c r="W232" s="8">
        <v>0</v>
      </c>
      <c r="X232" s="8">
        <v>0</v>
      </c>
      <c r="Y232" s="19">
        <v>0.10786</v>
      </c>
      <c r="Z232" s="56">
        <v>2</v>
      </c>
      <c r="AA232" s="7" t="s">
        <v>917</v>
      </c>
      <c r="AB232" s="9">
        <v>2</v>
      </c>
      <c r="AC232" s="12" t="s">
        <v>925</v>
      </c>
      <c r="AD232" s="56">
        <v>2</v>
      </c>
      <c r="AE232" s="27" t="s">
        <v>321</v>
      </c>
      <c r="AF232" s="65">
        <v>0</v>
      </c>
      <c r="AG232" s="69">
        <v>1</v>
      </c>
      <c r="AH232" s="12" t="s">
        <v>904</v>
      </c>
      <c r="AI232" s="48">
        <v>0.26</v>
      </c>
      <c r="AJ232" s="8">
        <v>17.93</v>
      </c>
      <c r="AK232" s="8">
        <v>81.34</v>
      </c>
      <c r="AL232" s="8">
        <v>0.19</v>
      </c>
      <c r="AM232" s="8">
        <v>0</v>
      </c>
      <c r="AN232" s="8">
        <v>0.26</v>
      </c>
      <c r="AO232" s="8">
        <v>0.03</v>
      </c>
      <c r="AP232" s="8">
        <v>0</v>
      </c>
      <c r="AQ232" s="19">
        <v>0</v>
      </c>
    </row>
    <row r="233" spans="1:43" s="10" customFormat="1" ht="12.75">
      <c r="A233" s="44">
        <v>231</v>
      </c>
      <c r="B233" s="16"/>
      <c r="C233" s="48">
        <v>173.02</v>
      </c>
      <c r="D233" s="8">
        <v>151</v>
      </c>
      <c r="E233" s="8">
        <v>192</v>
      </c>
      <c r="F233" s="8">
        <v>10.08</v>
      </c>
      <c r="G233" s="19">
        <v>41</v>
      </c>
      <c r="H233" s="48">
        <v>80.5968</v>
      </c>
      <c r="I233" s="19">
        <v>30.9257</v>
      </c>
      <c r="J233" s="53">
        <v>4461.61665</v>
      </c>
      <c r="K233" s="23">
        <v>18.055522</v>
      </c>
      <c r="L233" s="48">
        <f t="shared" si="3"/>
        <v>0</v>
      </c>
      <c r="M233" s="8">
        <v>0</v>
      </c>
      <c r="N233" s="8">
        <v>0</v>
      </c>
      <c r="O233" s="19">
        <v>100</v>
      </c>
      <c r="P233" s="48">
        <v>190.642</v>
      </c>
      <c r="Q233" s="8">
        <v>0.4793</v>
      </c>
      <c r="R233" s="8">
        <v>0</v>
      </c>
      <c r="S233" s="8">
        <v>3</v>
      </c>
      <c r="T233" s="19">
        <v>0</v>
      </c>
      <c r="U233" s="48">
        <v>0</v>
      </c>
      <c r="V233" s="8">
        <v>0</v>
      </c>
      <c r="W233" s="8">
        <v>0</v>
      </c>
      <c r="X233" s="8">
        <v>0</v>
      </c>
      <c r="Y233" s="19">
        <v>0</v>
      </c>
      <c r="Z233" s="56">
        <v>1</v>
      </c>
      <c r="AA233" s="7" t="s">
        <v>922</v>
      </c>
      <c r="AB233" s="9">
        <v>1</v>
      </c>
      <c r="AC233" s="12" t="s">
        <v>964</v>
      </c>
      <c r="AD233" s="56">
        <v>1</v>
      </c>
      <c r="AE233" s="27" t="s">
        <v>311</v>
      </c>
      <c r="AF233" s="65">
        <v>0</v>
      </c>
      <c r="AG233" s="69">
        <v>1</v>
      </c>
      <c r="AH233" s="12" t="s">
        <v>904</v>
      </c>
      <c r="AI233" s="48">
        <v>0</v>
      </c>
      <c r="AJ233" s="8">
        <v>3.89</v>
      </c>
      <c r="AK233" s="8">
        <v>81.81</v>
      </c>
      <c r="AL233" s="8">
        <v>0</v>
      </c>
      <c r="AM233" s="8">
        <v>0</v>
      </c>
      <c r="AN233" s="8">
        <v>1.84</v>
      </c>
      <c r="AO233" s="8">
        <v>10.01</v>
      </c>
      <c r="AP233" s="8">
        <v>0</v>
      </c>
      <c r="AQ233" s="19">
        <v>2.45</v>
      </c>
    </row>
    <row r="234" spans="1:43" s="10" customFormat="1" ht="12.75">
      <c r="A234" s="44">
        <v>232</v>
      </c>
      <c r="B234" s="16" t="s">
        <v>1436</v>
      </c>
      <c r="C234" s="48">
        <v>869.07</v>
      </c>
      <c r="D234" s="8">
        <v>520</v>
      </c>
      <c r="E234" s="8">
        <v>1594</v>
      </c>
      <c r="F234" s="8">
        <v>204.49</v>
      </c>
      <c r="G234" s="19">
        <v>1074</v>
      </c>
      <c r="H234" s="48">
        <v>96.3586</v>
      </c>
      <c r="I234" s="19">
        <v>16.1012</v>
      </c>
      <c r="J234" s="53">
        <v>81323.9605</v>
      </c>
      <c r="K234" s="23">
        <v>329.106392</v>
      </c>
      <c r="L234" s="48">
        <f t="shared" si="3"/>
        <v>99.93905</v>
      </c>
      <c r="M234" s="8">
        <v>99.41187</v>
      </c>
      <c r="N234" s="8">
        <v>0.52718</v>
      </c>
      <c r="O234" s="19">
        <v>0.06095</v>
      </c>
      <c r="P234" s="48">
        <v>137.66701</v>
      </c>
      <c r="Q234" s="8">
        <v>1.43833</v>
      </c>
      <c r="R234" s="8">
        <v>3</v>
      </c>
      <c r="S234" s="8">
        <v>2</v>
      </c>
      <c r="T234" s="19">
        <v>0</v>
      </c>
      <c r="U234" s="48">
        <v>0</v>
      </c>
      <c r="V234" s="8">
        <v>0</v>
      </c>
      <c r="W234" s="8">
        <v>0</v>
      </c>
      <c r="X234" s="8">
        <v>0</v>
      </c>
      <c r="Y234" s="19">
        <v>1.41699</v>
      </c>
      <c r="Z234" s="56">
        <v>1</v>
      </c>
      <c r="AA234" s="7" t="s">
        <v>823</v>
      </c>
      <c r="AB234" s="9">
        <v>2</v>
      </c>
      <c r="AC234" s="12" t="s">
        <v>956</v>
      </c>
      <c r="AD234" s="56">
        <v>2</v>
      </c>
      <c r="AE234" s="27" t="s">
        <v>325</v>
      </c>
      <c r="AF234" s="65">
        <v>0</v>
      </c>
      <c r="AG234" s="69">
        <v>1</v>
      </c>
      <c r="AH234" s="12" t="s">
        <v>941</v>
      </c>
      <c r="AI234" s="48">
        <v>0</v>
      </c>
      <c r="AJ234" s="8">
        <v>52.05</v>
      </c>
      <c r="AK234" s="8">
        <v>0</v>
      </c>
      <c r="AL234" s="8">
        <v>1.11</v>
      </c>
      <c r="AM234" s="8">
        <v>0</v>
      </c>
      <c r="AN234" s="8">
        <v>0.17</v>
      </c>
      <c r="AO234" s="8">
        <v>0</v>
      </c>
      <c r="AP234" s="8">
        <v>0</v>
      </c>
      <c r="AQ234" s="19">
        <v>46.67</v>
      </c>
    </row>
    <row r="235" spans="1:43" s="10" customFormat="1" ht="12.75">
      <c r="A235" s="44">
        <v>233</v>
      </c>
      <c r="B235" s="16"/>
      <c r="C235" s="48">
        <v>478.32</v>
      </c>
      <c r="D235" s="8">
        <v>309</v>
      </c>
      <c r="E235" s="8">
        <v>793</v>
      </c>
      <c r="F235" s="8">
        <v>81.12</v>
      </c>
      <c r="G235" s="19">
        <v>484</v>
      </c>
      <c r="H235" s="48">
        <v>97.8681</v>
      </c>
      <c r="I235" s="19">
        <v>9.17984</v>
      </c>
      <c r="J235" s="53">
        <v>2678.622335</v>
      </c>
      <c r="K235" s="23">
        <v>10.84</v>
      </c>
      <c r="L235" s="48">
        <f t="shared" si="3"/>
        <v>76.47601</v>
      </c>
      <c r="M235" s="8">
        <v>0</v>
      </c>
      <c r="N235" s="8">
        <v>76.47601</v>
      </c>
      <c r="O235" s="19">
        <v>23.52399</v>
      </c>
      <c r="P235" s="48">
        <v>269.50601</v>
      </c>
      <c r="Q235" s="8">
        <v>1.64321</v>
      </c>
      <c r="R235" s="8">
        <v>6</v>
      </c>
      <c r="S235" s="8">
        <v>0</v>
      </c>
      <c r="T235" s="19">
        <v>0</v>
      </c>
      <c r="U235" s="48">
        <v>0</v>
      </c>
      <c r="V235" s="8">
        <v>0</v>
      </c>
      <c r="W235" s="8">
        <v>100</v>
      </c>
      <c r="X235" s="8">
        <v>1</v>
      </c>
      <c r="Y235" s="19">
        <v>0</v>
      </c>
      <c r="Z235" s="56">
        <v>1</v>
      </c>
      <c r="AA235" s="7" t="s">
        <v>902</v>
      </c>
      <c r="AB235" s="9">
        <v>2</v>
      </c>
      <c r="AC235" s="12" t="s">
        <v>945</v>
      </c>
      <c r="AD235" s="56">
        <v>2</v>
      </c>
      <c r="AE235" s="27" t="s">
        <v>330</v>
      </c>
      <c r="AF235" s="65">
        <v>0</v>
      </c>
      <c r="AG235" s="69">
        <v>1</v>
      </c>
      <c r="AH235" s="12" t="s">
        <v>943</v>
      </c>
      <c r="AI235" s="48">
        <v>0.83</v>
      </c>
      <c r="AJ235" s="8">
        <v>92.99</v>
      </c>
      <c r="AK235" s="8">
        <v>5.35</v>
      </c>
      <c r="AL235" s="8">
        <v>0.55</v>
      </c>
      <c r="AM235" s="8">
        <v>0</v>
      </c>
      <c r="AN235" s="8">
        <v>0.28</v>
      </c>
      <c r="AO235" s="8">
        <v>0</v>
      </c>
      <c r="AP235" s="8">
        <v>0</v>
      </c>
      <c r="AQ235" s="19">
        <v>0</v>
      </c>
    </row>
    <row r="236" spans="1:43" s="10" customFormat="1" ht="12.75">
      <c r="A236" s="44">
        <v>234</v>
      </c>
      <c r="B236" s="16"/>
      <c r="C236" s="48">
        <v>141.72</v>
      </c>
      <c r="D236" s="8">
        <v>124</v>
      </c>
      <c r="E236" s="8">
        <v>180</v>
      </c>
      <c r="F236" s="8">
        <v>12.01</v>
      </c>
      <c r="G236" s="19">
        <v>56</v>
      </c>
      <c r="H236" s="48">
        <v>93.3146</v>
      </c>
      <c r="I236" s="19">
        <v>19.5219</v>
      </c>
      <c r="J236" s="53">
        <v>9648.804469</v>
      </c>
      <c r="K236" s="23">
        <v>39.047326</v>
      </c>
      <c r="L236" s="48">
        <f t="shared" si="3"/>
        <v>0.1286</v>
      </c>
      <c r="M236" s="8">
        <v>0</v>
      </c>
      <c r="N236" s="8">
        <v>0.1286</v>
      </c>
      <c r="O236" s="19">
        <v>99.8714</v>
      </c>
      <c r="P236" s="48">
        <v>191.05</v>
      </c>
      <c r="Q236" s="8">
        <v>0.94</v>
      </c>
      <c r="R236" s="8">
        <v>0</v>
      </c>
      <c r="S236" s="8">
        <v>4</v>
      </c>
      <c r="T236" s="19">
        <v>0</v>
      </c>
      <c r="U236" s="48">
        <v>0</v>
      </c>
      <c r="V236" s="8">
        <v>0</v>
      </c>
      <c r="W236" s="8">
        <v>0</v>
      </c>
      <c r="X236" s="8">
        <v>0</v>
      </c>
      <c r="Y236" s="19">
        <v>0.02572</v>
      </c>
      <c r="Z236" s="56">
        <v>1</v>
      </c>
      <c r="AA236" s="7" t="s">
        <v>922</v>
      </c>
      <c r="AB236" s="9">
        <v>1</v>
      </c>
      <c r="AC236" s="12" t="s">
        <v>964</v>
      </c>
      <c r="AD236" s="56">
        <v>1</v>
      </c>
      <c r="AE236" s="27" t="s">
        <v>311</v>
      </c>
      <c r="AF236" s="65">
        <v>0</v>
      </c>
      <c r="AG236" s="69">
        <v>1</v>
      </c>
      <c r="AH236" s="12" t="s">
        <v>904</v>
      </c>
      <c r="AI236" s="48">
        <v>0</v>
      </c>
      <c r="AJ236" s="8">
        <v>1.49</v>
      </c>
      <c r="AK236" s="8">
        <v>79.68</v>
      </c>
      <c r="AL236" s="8">
        <v>0</v>
      </c>
      <c r="AM236" s="8">
        <v>0.08</v>
      </c>
      <c r="AN236" s="8">
        <v>5.56</v>
      </c>
      <c r="AO236" s="8">
        <v>9.59</v>
      </c>
      <c r="AP236" s="8">
        <v>0.82</v>
      </c>
      <c r="AQ236" s="19">
        <v>2.78</v>
      </c>
    </row>
    <row r="237" spans="1:43" s="10" customFormat="1" ht="12.75">
      <c r="A237" s="44">
        <v>235</v>
      </c>
      <c r="B237" s="16"/>
      <c r="C237" s="48">
        <v>67.54</v>
      </c>
      <c r="D237" s="8">
        <v>65</v>
      </c>
      <c r="E237" s="8">
        <v>77</v>
      </c>
      <c r="F237" s="8">
        <v>1.97</v>
      </c>
      <c r="G237" s="19">
        <v>12</v>
      </c>
      <c r="H237" s="48">
        <v>95.4493</v>
      </c>
      <c r="I237" s="19">
        <v>14.0733</v>
      </c>
      <c r="J237" s="53">
        <v>20335.756406</v>
      </c>
      <c r="K237" s="23">
        <v>82.295886</v>
      </c>
      <c r="L237" s="48">
        <f t="shared" si="3"/>
        <v>17.50122</v>
      </c>
      <c r="M237" s="8">
        <v>17.50122</v>
      </c>
      <c r="N237" s="8">
        <v>0</v>
      </c>
      <c r="O237" s="19">
        <v>82.49878</v>
      </c>
      <c r="P237" s="48">
        <v>196.04401</v>
      </c>
      <c r="Q237" s="8">
        <v>0.56979</v>
      </c>
      <c r="R237" s="8">
        <v>7</v>
      </c>
      <c r="S237" s="8">
        <v>10</v>
      </c>
      <c r="T237" s="19">
        <v>0</v>
      </c>
      <c r="U237" s="48">
        <v>0</v>
      </c>
      <c r="V237" s="8">
        <v>0</v>
      </c>
      <c r="W237" s="8">
        <v>0</v>
      </c>
      <c r="X237" s="8">
        <v>0</v>
      </c>
      <c r="Y237" s="19">
        <v>7.93632</v>
      </c>
      <c r="Z237" s="56">
        <v>1</v>
      </c>
      <c r="AA237" s="7" t="s">
        <v>922</v>
      </c>
      <c r="AB237" s="9">
        <v>1</v>
      </c>
      <c r="AC237" s="12" t="s">
        <v>935</v>
      </c>
      <c r="AD237" s="56">
        <v>1</v>
      </c>
      <c r="AE237" s="27" t="s">
        <v>311</v>
      </c>
      <c r="AF237" s="65">
        <v>0</v>
      </c>
      <c r="AG237" s="69">
        <v>1</v>
      </c>
      <c r="AH237" s="12" t="s">
        <v>904</v>
      </c>
      <c r="AI237" s="48">
        <v>0</v>
      </c>
      <c r="AJ237" s="8">
        <v>0.05</v>
      </c>
      <c r="AK237" s="8">
        <v>0.85</v>
      </c>
      <c r="AL237" s="8">
        <v>0.44</v>
      </c>
      <c r="AM237" s="8">
        <v>0</v>
      </c>
      <c r="AN237" s="8">
        <v>3.14</v>
      </c>
      <c r="AO237" s="8">
        <v>14.55</v>
      </c>
      <c r="AP237" s="8">
        <v>80.98</v>
      </c>
      <c r="AQ237" s="19">
        <v>0</v>
      </c>
    </row>
    <row r="238" spans="1:43" s="10" customFormat="1" ht="12.75">
      <c r="A238" s="44">
        <v>236</v>
      </c>
      <c r="B238" s="16"/>
      <c r="C238" s="48">
        <v>463.67</v>
      </c>
      <c r="D238" s="8">
        <v>153</v>
      </c>
      <c r="E238" s="8">
        <v>1465</v>
      </c>
      <c r="F238" s="8">
        <v>306.15</v>
      </c>
      <c r="G238" s="19">
        <v>1312</v>
      </c>
      <c r="H238" s="48">
        <v>88.6323</v>
      </c>
      <c r="I238" s="19">
        <v>21.508</v>
      </c>
      <c r="J238" s="53">
        <v>48518.487145</v>
      </c>
      <c r="K238" s="23">
        <v>196.347351</v>
      </c>
      <c r="L238" s="48">
        <f t="shared" si="3"/>
        <v>0.68441</v>
      </c>
      <c r="M238" s="8">
        <v>0</v>
      </c>
      <c r="N238" s="8">
        <v>0.68441</v>
      </c>
      <c r="O238" s="19">
        <v>99.31559</v>
      </c>
      <c r="P238" s="48">
        <v>236.17999</v>
      </c>
      <c r="Q238" s="8">
        <v>17.3937</v>
      </c>
      <c r="R238" s="8">
        <v>5</v>
      </c>
      <c r="S238" s="8">
        <v>3</v>
      </c>
      <c r="T238" s="19">
        <v>0</v>
      </c>
      <c r="U238" s="48">
        <v>43.91</v>
      </c>
      <c r="V238" s="8">
        <v>1</v>
      </c>
      <c r="W238" s="8">
        <v>0</v>
      </c>
      <c r="X238" s="8">
        <v>0</v>
      </c>
      <c r="Y238" s="19">
        <v>0.28602</v>
      </c>
      <c r="Z238" s="56">
        <v>2</v>
      </c>
      <c r="AA238" s="7" t="s">
        <v>917</v>
      </c>
      <c r="AB238" s="9">
        <v>3</v>
      </c>
      <c r="AC238" s="12" t="s">
        <v>966</v>
      </c>
      <c r="AD238" s="56">
        <v>2</v>
      </c>
      <c r="AE238" s="27" t="s">
        <v>321</v>
      </c>
      <c r="AF238" s="65">
        <v>0</v>
      </c>
      <c r="AG238" s="69">
        <v>2</v>
      </c>
      <c r="AH238" s="12" t="s">
        <v>965</v>
      </c>
      <c r="AI238" s="48">
        <v>7.08</v>
      </c>
      <c r="AJ238" s="8">
        <v>28.2</v>
      </c>
      <c r="AK238" s="8">
        <v>60.09</v>
      </c>
      <c r="AL238" s="8">
        <v>0.84</v>
      </c>
      <c r="AM238" s="8">
        <v>0.01</v>
      </c>
      <c r="AN238" s="8">
        <v>0.93</v>
      </c>
      <c r="AO238" s="8">
        <v>2</v>
      </c>
      <c r="AP238" s="8">
        <v>0.85</v>
      </c>
      <c r="AQ238" s="19">
        <v>0</v>
      </c>
    </row>
    <row r="239" spans="1:43" s="10" customFormat="1" ht="12.75">
      <c r="A239" s="44">
        <v>237</v>
      </c>
      <c r="B239" s="16"/>
      <c r="C239" s="48">
        <v>442.09</v>
      </c>
      <c r="D239" s="8">
        <v>351</v>
      </c>
      <c r="E239" s="8">
        <v>602</v>
      </c>
      <c r="F239" s="8">
        <v>42.64</v>
      </c>
      <c r="G239" s="19">
        <v>251</v>
      </c>
      <c r="H239" s="48">
        <v>85.5789</v>
      </c>
      <c r="I239" s="19">
        <v>23.8793</v>
      </c>
      <c r="J239" s="53">
        <v>20748.85064</v>
      </c>
      <c r="K239" s="23">
        <v>83.967619</v>
      </c>
      <c r="L239" s="48">
        <f t="shared" si="3"/>
        <v>0</v>
      </c>
      <c r="M239" s="8">
        <v>0</v>
      </c>
      <c r="N239" s="8">
        <v>0</v>
      </c>
      <c r="O239" s="19">
        <v>100</v>
      </c>
      <c r="P239" s="48">
        <v>213.52499</v>
      </c>
      <c r="Q239" s="8">
        <v>4.82014</v>
      </c>
      <c r="R239" s="8">
        <v>4</v>
      </c>
      <c r="S239" s="8">
        <v>5</v>
      </c>
      <c r="T239" s="19">
        <v>0</v>
      </c>
      <c r="U239" s="48">
        <v>0</v>
      </c>
      <c r="V239" s="8">
        <v>0</v>
      </c>
      <c r="W239" s="8">
        <v>11.1</v>
      </c>
      <c r="X239" s="8">
        <v>1</v>
      </c>
      <c r="Y239" s="19">
        <v>0</v>
      </c>
      <c r="Z239" s="56">
        <v>2</v>
      </c>
      <c r="AA239" s="7" t="s">
        <v>949</v>
      </c>
      <c r="AB239" s="9">
        <v>1</v>
      </c>
      <c r="AC239" s="12" t="s">
        <v>961</v>
      </c>
      <c r="AD239" s="56">
        <v>2</v>
      </c>
      <c r="AE239" s="27" t="s">
        <v>331</v>
      </c>
      <c r="AF239" s="65">
        <v>0</v>
      </c>
      <c r="AG239" s="69">
        <v>1</v>
      </c>
      <c r="AH239" s="12" t="s">
        <v>943</v>
      </c>
      <c r="AI239" s="48">
        <v>0.67</v>
      </c>
      <c r="AJ239" s="8">
        <v>16.25</v>
      </c>
      <c r="AK239" s="8">
        <v>78.63</v>
      </c>
      <c r="AL239" s="8">
        <v>0.07</v>
      </c>
      <c r="AM239" s="8">
        <v>0.01</v>
      </c>
      <c r="AN239" s="8">
        <v>1.48</v>
      </c>
      <c r="AO239" s="8">
        <v>1.13</v>
      </c>
      <c r="AP239" s="8">
        <v>1.62</v>
      </c>
      <c r="AQ239" s="19">
        <v>0.14</v>
      </c>
    </row>
    <row r="240" spans="1:43" s="10" customFormat="1" ht="12.75">
      <c r="A240" s="44">
        <v>238</v>
      </c>
      <c r="B240" s="16" t="s">
        <v>1437</v>
      </c>
      <c r="C240" s="48">
        <v>68.28</v>
      </c>
      <c r="D240" s="8">
        <v>64</v>
      </c>
      <c r="E240" s="8">
        <v>75</v>
      </c>
      <c r="F240" s="8">
        <v>1.98</v>
      </c>
      <c r="G240" s="19">
        <v>11</v>
      </c>
      <c r="H240" s="48">
        <v>93.641</v>
      </c>
      <c r="I240" s="19">
        <v>16.8359</v>
      </c>
      <c r="J240" s="53">
        <v>32736.535792</v>
      </c>
      <c r="K240" s="23">
        <v>132.48006</v>
      </c>
      <c r="L240" s="48">
        <f t="shared" si="3"/>
        <v>55.82938</v>
      </c>
      <c r="M240" s="8">
        <v>55.82938</v>
      </c>
      <c r="N240" s="8">
        <v>0</v>
      </c>
      <c r="O240" s="19">
        <v>44.17062</v>
      </c>
      <c r="P240" s="48">
        <v>198.285</v>
      </c>
      <c r="Q240" s="8">
        <v>2.03956</v>
      </c>
      <c r="R240" s="8">
        <v>7</v>
      </c>
      <c r="S240" s="8">
        <v>19</v>
      </c>
      <c r="T240" s="19">
        <v>0</v>
      </c>
      <c r="U240" s="48">
        <v>0</v>
      </c>
      <c r="V240" s="8">
        <v>0</v>
      </c>
      <c r="W240" s="8">
        <v>0</v>
      </c>
      <c r="X240" s="8">
        <v>0</v>
      </c>
      <c r="Y240" s="19">
        <v>38.59371</v>
      </c>
      <c r="Z240" s="56">
        <v>1</v>
      </c>
      <c r="AA240" s="7" t="s">
        <v>922</v>
      </c>
      <c r="AB240" s="9">
        <v>2</v>
      </c>
      <c r="AC240" s="12" t="s">
        <v>955</v>
      </c>
      <c r="AD240" s="56">
        <v>1</v>
      </c>
      <c r="AE240" s="27" t="s">
        <v>311</v>
      </c>
      <c r="AF240" s="65">
        <v>0.09797</v>
      </c>
      <c r="AG240" s="69">
        <v>2</v>
      </c>
      <c r="AH240" s="12" t="s">
        <v>967</v>
      </c>
      <c r="AI240" s="48">
        <v>0</v>
      </c>
      <c r="AJ240" s="8">
        <v>3.2</v>
      </c>
      <c r="AK240" s="8">
        <v>4.94</v>
      </c>
      <c r="AL240" s="8">
        <v>14.31</v>
      </c>
      <c r="AM240" s="8">
        <v>1.45</v>
      </c>
      <c r="AN240" s="8">
        <v>3.87</v>
      </c>
      <c r="AO240" s="8">
        <v>12.53</v>
      </c>
      <c r="AP240" s="8">
        <v>59.7</v>
      </c>
      <c r="AQ240" s="19">
        <v>0</v>
      </c>
    </row>
    <row r="241" spans="1:43" s="10" customFormat="1" ht="12.75">
      <c r="A241" s="44">
        <v>239</v>
      </c>
      <c r="B241" s="16"/>
      <c r="C241" s="48">
        <v>232.78</v>
      </c>
      <c r="D241" s="8">
        <v>182</v>
      </c>
      <c r="E241" s="8">
        <v>316</v>
      </c>
      <c r="F241" s="8">
        <v>26.16</v>
      </c>
      <c r="G241" s="19">
        <v>134</v>
      </c>
      <c r="H241" s="48">
        <v>82.6129</v>
      </c>
      <c r="I241" s="19">
        <v>26.1408</v>
      </c>
      <c r="J241" s="53">
        <v>4214.039303</v>
      </c>
      <c r="K241" s="23">
        <v>17.053612</v>
      </c>
      <c r="L241" s="48">
        <f t="shared" si="3"/>
        <v>0</v>
      </c>
      <c r="M241" s="8">
        <v>0</v>
      </c>
      <c r="N241" s="8">
        <v>0</v>
      </c>
      <c r="O241" s="19">
        <v>100</v>
      </c>
      <c r="P241" s="48">
        <v>243.285</v>
      </c>
      <c r="Q241" s="8">
        <v>12.0553</v>
      </c>
      <c r="R241" s="8">
        <v>1</v>
      </c>
      <c r="S241" s="8">
        <v>1</v>
      </c>
      <c r="T241" s="19">
        <v>0</v>
      </c>
      <c r="U241" s="48">
        <v>0</v>
      </c>
      <c r="V241" s="8">
        <v>0</v>
      </c>
      <c r="W241" s="8">
        <v>0</v>
      </c>
      <c r="X241" s="8">
        <v>0</v>
      </c>
      <c r="Y241" s="19">
        <v>0.69646</v>
      </c>
      <c r="Z241" s="56">
        <v>1</v>
      </c>
      <c r="AA241" s="7" t="s">
        <v>922</v>
      </c>
      <c r="AB241" s="9">
        <v>2</v>
      </c>
      <c r="AC241" s="12" t="s">
        <v>969</v>
      </c>
      <c r="AD241" s="56">
        <v>2</v>
      </c>
      <c r="AE241" s="27" t="s">
        <v>321</v>
      </c>
      <c r="AF241" s="65">
        <v>0</v>
      </c>
      <c r="AG241" s="69">
        <v>1</v>
      </c>
      <c r="AH241" s="12" t="s">
        <v>968</v>
      </c>
      <c r="AI241" s="48">
        <v>0</v>
      </c>
      <c r="AJ241" s="8">
        <v>3.19</v>
      </c>
      <c r="AK241" s="8">
        <v>86.94</v>
      </c>
      <c r="AL241" s="8">
        <v>0.12</v>
      </c>
      <c r="AM241" s="8">
        <v>0</v>
      </c>
      <c r="AN241" s="8">
        <v>1.16</v>
      </c>
      <c r="AO241" s="8">
        <v>8.53</v>
      </c>
      <c r="AP241" s="8">
        <v>0.06</v>
      </c>
      <c r="AQ241" s="19">
        <v>0</v>
      </c>
    </row>
    <row r="242" spans="1:43" s="10" customFormat="1" ht="12.75">
      <c r="A242" s="44">
        <v>240</v>
      </c>
      <c r="B242" s="16"/>
      <c r="C242" s="48">
        <v>390.81</v>
      </c>
      <c r="D242" s="8">
        <v>294</v>
      </c>
      <c r="E242" s="8">
        <v>514</v>
      </c>
      <c r="F242" s="8">
        <v>35.91</v>
      </c>
      <c r="G242" s="19">
        <v>220</v>
      </c>
      <c r="H242" s="48">
        <v>90.9209</v>
      </c>
      <c r="I242" s="19">
        <v>16.8197</v>
      </c>
      <c r="J242" s="53">
        <v>16073.423076</v>
      </c>
      <c r="K242" s="23">
        <v>65.046835</v>
      </c>
      <c r="L242" s="48">
        <f t="shared" si="3"/>
        <v>0</v>
      </c>
      <c r="M242" s="8">
        <v>0</v>
      </c>
      <c r="N242" s="8">
        <v>0</v>
      </c>
      <c r="O242" s="19">
        <v>100</v>
      </c>
      <c r="P242" s="48">
        <v>212.57899</v>
      </c>
      <c r="Q242" s="8">
        <v>1.67631</v>
      </c>
      <c r="R242" s="8">
        <v>1</v>
      </c>
      <c r="S242" s="8">
        <v>1</v>
      </c>
      <c r="T242" s="19">
        <v>0</v>
      </c>
      <c r="U242" s="48">
        <v>0</v>
      </c>
      <c r="V242" s="8">
        <v>0</v>
      </c>
      <c r="W242" s="8">
        <v>17.44</v>
      </c>
      <c r="X242" s="8">
        <v>1</v>
      </c>
      <c r="Y242" s="19">
        <v>0</v>
      </c>
      <c r="Z242" s="56">
        <v>2</v>
      </c>
      <c r="AA242" s="7" t="s">
        <v>949</v>
      </c>
      <c r="AB242" s="9">
        <v>1</v>
      </c>
      <c r="AC242" s="12" t="s">
        <v>961</v>
      </c>
      <c r="AD242" s="56">
        <v>2</v>
      </c>
      <c r="AE242" s="27" t="s">
        <v>331</v>
      </c>
      <c r="AF242" s="65">
        <v>0</v>
      </c>
      <c r="AG242" s="69">
        <v>1</v>
      </c>
      <c r="AH242" s="12" t="s">
        <v>943</v>
      </c>
      <c r="AI242" s="48">
        <v>2.71</v>
      </c>
      <c r="AJ242" s="8">
        <v>26.9</v>
      </c>
      <c r="AK242" s="8">
        <v>68.98</v>
      </c>
      <c r="AL242" s="8">
        <v>0</v>
      </c>
      <c r="AM242" s="8">
        <v>0.02</v>
      </c>
      <c r="AN242" s="8">
        <v>1.02</v>
      </c>
      <c r="AO242" s="8">
        <v>0.18</v>
      </c>
      <c r="AP242" s="8">
        <v>0.17</v>
      </c>
      <c r="AQ242" s="19">
        <v>0.03</v>
      </c>
    </row>
    <row r="243" spans="1:43" s="10" customFormat="1" ht="12.75">
      <c r="A243" s="44">
        <v>241</v>
      </c>
      <c r="B243" s="16" t="s">
        <v>1438</v>
      </c>
      <c r="C243" s="48">
        <v>73.07</v>
      </c>
      <c r="D243" s="8">
        <v>64</v>
      </c>
      <c r="E243" s="8">
        <v>81</v>
      </c>
      <c r="F243" s="8">
        <v>4.22</v>
      </c>
      <c r="G243" s="19">
        <v>17</v>
      </c>
      <c r="H243" s="48">
        <v>55.3775</v>
      </c>
      <c r="I243" s="19">
        <v>38.5417</v>
      </c>
      <c r="J243" s="53">
        <v>5458.607138</v>
      </c>
      <c r="K243" s="23">
        <v>22.090199</v>
      </c>
      <c r="L243" s="48">
        <f t="shared" si="3"/>
        <v>67.10526</v>
      </c>
      <c r="M243" s="8">
        <v>67.10526</v>
      </c>
      <c r="N243" s="8">
        <v>0</v>
      </c>
      <c r="O243" s="19">
        <v>32.89474</v>
      </c>
      <c r="P243" s="48">
        <v>196.28799</v>
      </c>
      <c r="Q243" s="8">
        <v>1.10879</v>
      </c>
      <c r="R243" s="8">
        <v>3</v>
      </c>
      <c r="S243" s="8">
        <v>9</v>
      </c>
      <c r="T243" s="19">
        <v>0</v>
      </c>
      <c r="U243" s="48">
        <v>3.54</v>
      </c>
      <c r="V243" s="8">
        <v>1</v>
      </c>
      <c r="W243" s="8">
        <v>24.08</v>
      </c>
      <c r="X243" s="8">
        <v>1</v>
      </c>
      <c r="Y243" s="19">
        <v>64.9274</v>
      </c>
      <c r="Z243" s="56">
        <v>1</v>
      </c>
      <c r="AA243" s="7" t="s">
        <v>922</v>
      </c>
      <c r="AB243" s="9">
        <v>1</v>
      </c>
      <c r="AC243" s="12" t="s">
        <v>935</v>
      </c>
      <c r="AD243" s="56">
        <v>1</v>
      </c>
      <c r="AE243" s="27" t="s">
        <v>311</v>
      </c>
      <c r="AF243" s="65">
        <v>0</v>
      </c>
      <c r="AG243" s="69">
        <v>1</v>
      </c>
      <c r="AH243" s="12" t="s">
        <v>968</v>
      </c>
      <c r="AI243" s="48">
        <v>0</v>
      </c>
      <c r="AJ243" s="8">
        <v>0.05</v>
      </c>
      <c r="AK243" s="8">
        <v>55.17</v>
      </c>
      <c r="AL243" s="8">
        <v>0</v>
      </c>
      <c r="AM243" s="8">
        <v>0</v>
      </c>
      <c r="AN243" s="8">
        <v>1.81</v>
      </c>
      <c r="AO243" s="8">
        <v>21.28</v>
      </c>
      <c r="AP243" s="8">
        <v>21.69</v>
      </c>
      <c r="AQ243" s="19">
        <v>0</v>
      </c>
    </row>
    <row r="244" spans="1:43" s="10" customFormat="1" ht="12.75">
      <c r="A244" s="44">
        <v>242</v>
      </c>
      <c r="B244" s="16" t="s">
        <v>1439</v>
      </c>
      <c r="C244" s="48">
        <v>161.5</v>
      </c>
      <c r="D244" s="8">
        <v>7</v>
      </c>
      <c r="E244" s="8">
        <v>488</v>
      </c>
      <c r="F244" s="8">
        <v>79.68</v>
      </c>
      <c r="G244" s="19">
        <v>481</v>
      </c>
      <c r="H244" s="48">
        <v>92.4199</v>
      </c>
      <c r="I244" s="19">
        <v>13.1907</v>
      </c>
      <c r="J244" s="53">
        <v>15308.58531</v>
      </c>
      <c r="K244" s="23">
        <v>61.951647</v>
      </c>
      <c r="L244" s="48">
        <f t="shared" si="3"/>
        <v>0</v>
      </c>
      <c r="M244" s="8">
        <v>0</v>
      </c>
      <c r="N244" s="8">
        <v>0</v>
      </c>
      <c r="O244" s="19">
        <v>100</v>
      </c>
      <c r="P244" s="48">
        <v>274.759</v>
      </c>
      <c r="Q244" s="8">
        <v>15.5447</v>
      </c>
      <c r="R244" s="8">
        <v>4</v>
      </c>
      <c r="S244" s="8">
        <v>4</v>
      </c>
      <c r="T244" s="19">
        <v>0</v>
      </c>
      <c r="U244" s="48">
        <v>0</v>
      </c>
      <c r="V244" s="8">
        <v>0</v>
      </c>
      <c r="W244" s="8">
        <v>100</v>
      </c>
      <c r="X244" s="8">
        <v>1</v>
      </c>
      <c r="Y244" s="19">
        <v>0.17739</v>
      </c>
      <c r="Z244" s="56">
        <v>1</v>
      </c>
      <c r="AA244" s="7" t="s">
        <v>902</v>
      </c>
      <c r="AB244" s="9">
        <v>1</v>
      </c>
      <c r="AC244" s="12" t="s">
        <v>954</v>
      </c>
      <c r="AD244" s="56">
        <v>1</v>
      </c>
      <c r="AE244" s="27" t="s">
        <v>317</v>
      </c>
      <c r="AF244" s="65">
        <v>0</v>
      </c>
      <c r="AG244" s="69">
        <v>1</v>
      </c>
      <c r="AH244" s="12" t="s">
        <v>943</v>
      </c>
      <c r="AI244" s="48">
        <v>0.56</v>
      </c>
      <c r="AJ244" s="8">
        <v>55.28</v>
      </c>
      <c r="AK244" s="8">
        <v>41.96</v>
      </c>
      <c r="AL244" s="8">
        <v>1.31</v>
      </c>
      <c r="AM244" s="8">
        <v>0</v>
      </c>
      <c r="AN244" s="8">
        <v>0.34</v>
      </c>
      <c r="AO244" s="8">
        <v>0.45</v>
      </c>
      <c r="AP244" s="8">
        <v>0.1</v>
      </c>
      <c r="AQ244" s="19">
        <v>0</v>
      </c>
    </row>
    <row r="245" spans="1:43" s="10" customFormat="1" ht="12.75">
      <c r="A245" s="44">
        <v>243</v>
      </c>
      <c r="B245" s="16"/>
      <c r="C245" s="48">
        <v>64.67</v>
      </c>
      <c r="D245" s="8">
        <v>63</v>
      </c>
      <c r="E245" s="8">
        <v>71</v>
      </c>
      <c r="F245" s="8">
        <v>1.64</v>
      </c>
      <c r="G245" s="19">
        <v>8</v>
      </c>
      <c r="H245" s="48">
        <v>89.1909</v>
      </c>
      <c r="I245" s="19">
        <v>19.9859</v>
      </c>
      <c r="J245" s="53">
        <v>18836.3549</v>
      </c>
      <c r="K245" s="23">
        <v>76.228024</v>
      </c>
      <c r="L245" s="48">
        <f t="shared" si="3"/>
        <v>3.15107</v>
      </c>
      <c r="M245" s="8">
        <v>0.70171</v>
      </c>
      <c r="N245" s="8">
        <v>2.44936</v>
      </c>
      <c r="O245" s="19">
        <v>96.84893</v>
      </c>
      <c r="P245" s="48">
        <v>197.27901</v>
      </c>
      <c r="Q245" s="8">
        <v>1.90302</v>
      </c>
      <c r="R245" s="8">
        <v>0</v>
      </c>
      <c r="S245" s="8">
        <v>8</v>
      </c>
      <c r="T245" s="19">
        <v>0</v>
      </c>
      <c r="U245" s="48">
        <v>0</v>
      </c>
      <c r="V245" s="8">
        <v>0</v>
      </c>
      <c r="W245" s="8">
        <v>0</v>
      </c>
      <c r="X245" s="8">
        <v>0</v>
      </c>
      <c r="Y245" s="19">
        <v>6.14325</v>
      </c>
      <c r="Z245" s="56">
        <v>1</v>
      </c>
      <c r="AA245" s="7" t="s">
        <v>922</v>
      </c>
      <c r="AB245" s="9">
        <v>2</v>
      </c>
      <c r="AC245" s="12" t="s">
        <v>971</v>
      </c>
      <c r="AD245" s="56">
        <v>1</v>
      </c>
      <c r="AE245" s="27" t="s">
        <v>311</v>
      </c>
      <c r="AF245" s="65">
        <v>0</v>
      </c>
      <c r="AG245" s="69">
        <v>3</v>
      </c>
      <c r="AH245" s="12" t="s">
        <v>970</v>
      </c>
      <c r="AI245" s="48">
        <v>0</v>
      </c>
      <c r="AJ245" s="8">
        <v>0.01</v>
      </c>
      <c r="AK245" s="8">
        <v>1.47</v>
      </c>
      <c r="AL245" s="8">
        <v>0.11</v>
      </c>
      <c r="AM245" s="8">
        <v>0</v>
      </c>
      <c r="AN245" s="8">
        <v>1.24</v>
      </c>
      <c r="AO245" s="8">
        <v>42.83</v>
      </c>
      <c r="AP245" s="8">
        <v>54.34</v>
      </c>
      <c r="AQ245" s="19">
        <v>0</v>
      </c>
    </row>
    <row r="246" spans="1:43" s="10" customFormat="1" ht="12.75">
      <c r="A246" s="44">
        <v>244</v>
      </c>
      <c r="B246" s="16"/>
      <c r="C246" s="48">
        <v>539.92</v>
      </c>
      <c r="D246" s="8">
        <v>330</v>
      </c>
      <c r="E246" s="8">
        <v>785</v>
      </c>
      <c r="F246" s="8">
        <v>92.08</v>
      </c>
      <c r="G246" s="19">
        <v>455</v>
      </c>
      <c r="H246" s="48">
        <v>87.7355</v>
      </c>
      <c r="I246" s="19">
        <v>20.6483</v>
      </c>
      <c r="J246" s="53">
        <v>95439.412063</v>
      </c>
      <c r="K246" s="23">
        <v>386.229598</v>
      </c>
      <c r="L246" s="48">
        <f t="shared" si="3"/>
        <v>0.1552</v>
      </c>
      <c r="M246" s="8">
        <v>0</v>
      </c>
      <c r="N246" s="8">
        <v>0.1552</v>
      </c>
      <c r="O246" s="19">
        <v>99.8448</v>
      </c>
      <c r="P246" s="48">
        <v>210.078</v>
      </c>
      <c r="Q246" s="8">
        <v>5.65416</v>
      </c>
      <c r="R246" s="8">
        <v>8</v>
      </c>
      <c r="S246" s="8">
        <v>10</v>
      </c>
      <c r="T246" s="19">
        <v>0</v>
      </c>
      <c r="U246" s="48">
        <v>3.13</v>
      </c>
      <c r="V246" s="8">
        <v>1</v>
      </c>
      <c r="W246" s="8">
        <v>52.19</v>
      </c>
      <c r="X246" s="8">
        <v>1</v>
      </c>
      <c r="Y246" s="19">
        <v>0.1552</v>
      </c>
      <c r="Z246" s="56">
        <v>2</v>
      </c>
      <c r="AA246" s="7" t="s">
        <v>949</v>
      </c>
      <c r="AB246" s="9">
        <v>2</v>
      </c>
      <c r="AC246" s="12" t="s">
        <v>972</v>
      </c>
      <c r="AD246" s="56">
        <v>3</v>
      </c>
      <c r="AE246" s="27" t="s">
        <v>332</v>
      </c>
      <c r="AF246" s="65">
        <v>0</v>
      </c>
      <c r="AG246" s="69">
        <v>2</v>
      </c>
      <c r="AH246" s="12" t="s">
        <v>948</v>
      </c>
      <c r="AI246" s="48">
        <v>2.69</v>
      </c>
      <c r="AJ246" s="8">
        <v>35.81</v>
      </c>
      <c r="AK246" s="8">
        <v>55.98</v>
      </c>
      <c r="AL246" s="8">
        <v>0.13</v>
      </c>
      <c r="AM246" s="8">
        <v>0</v>
      </c>
      <c r="AN246" s="8">
        <v>1.93</v>
      </c>
      <c r="AO246" s="8">
        <v>1.22</v>
      </c>
      <c r="AP246" s="8">
        <v>1.3</v>
      </c>
      <c r="AQ246" s="19">
        <v>0.94</v>
      </c>
    </row>
    <row r="247" spans="1:43" s="10" customFormat="1" ht="12.75">
      <c r="A247" s="44">
        <v>245</v>
      </c>
      <c r="B247" s="16" t="s">
        <v>1438</v>
      </c>
      <c r="C247" s="48">
        <v>63.07</v>
      </c>
      <c r="D247" s="8">
        <v>63</v>
      </c>
      <c r="E247" s="8">
        <v>66</v>
      </c>
      <c r="F247" s="8">
        <v>0.32</v>
      </c>
      <c r="G247" s="19">
        <v>3</v>
      </c>
      <c r="H247" s="48">
        <v>53.6056</v>
      </c>
      <c r="I247" s="19">
        <v>42.3407</v>
      </c>
      <c r="J247" s="53">
        <v>3272.054277</v>
      </c>
      <c r="K247" s="23">
        <v>13.241534</v>
      </c>
      <c r="L247" s="48">
        <f t="shared" si="3"/>
        <v>37.41548</v>
      </c>
      <c r="M247" s="8">
        <v>37.41548</v>
      </c>
      <c r="N247" s="8">
        <v>0</v>
      </c>
      <c r="O247" s="19">
        <v>62.58452</v>
      </c>
      <c r="P247" s="48">
        <v>203.42</v>
      </c>
      <c r="Q247" s="8">
        <v>2.11897</v>
      </c>
      <c r="R247" s="8">
        <v>1</v>
      </c>
      <c r="S247" s="8">
        <v>4</v>
      </c>
      <c r="T247" s="19">
        <v>0</v>
      </c>
      <c r="U247" s="48">
        <v>0</v>
      </c>
      <c r="V247" s="8">
        <v>0</v>
      </c>
      <c r="W247" s="8">
        <v>0</v>
      </c>
      <c r="X247" s="8">
        <v>0</v>
      </c>
      <c r="Y247" s="19">
        <v>8.18933</v>
      </c>
      <c r="Z247" s="56">
        <v>1</v>
      </c>
      <c r="AA247" s="7" t="s">
        <v>922</v>
      </c>
      <c r="AB247" s="9">
        <v>2</v>
      </c>
      <c r="AC247" s="12" t="s">
        <v>971</v>
      </c>
      <c r="AD247" s="56">
        <v>1</v>
      </c>
      <c r="AE247" s="27" t="s">
        <v>311</v>
      </c>
      <c r="AF247" s="65">
        <v>0</v>
      </c>
      <c r="AG247" s="69">
        <v>1</v>
      </c>
      <c r="AH247" s="12" t="s">
        <v>968</v>
      </c>
      <c r="AI247" s="48">
        <v>0</v>
      </c>
      <c r="AJ247" s="8">
        <v>0</v>
      </c>
      <c r="AK247" s="8">
        <v>11.42</v>
      </c>
      <c r="AL247" s="8">
        <v>0.08</v>
      </c>
      <c r="AM247" s="8">
        <v>0</v>
      </c>
      <c r="AN247" s="8">
        <v>2.7</v>
      </c>
      <c r="AO247" s="8">
        <v>55.22</v>
      </c>
      <c r="AP247" s="8">
        <v>30.58</v>
      </c>
      <c r="AQ247" s="19">
        <v>0</v>
      </c>
    </row>
    <row r="248" spans="1:43" s="10" customFormat="1" ht="25.5">
      <c r="A248" s="44">
        <v>246</v>
      </c>
      <c r="B248" s="16"/>
      <c r="C248" s="48">
        <v>506.44</v>
      </c>
      <c r="D248" s="8">
        <v>153</v>
      </c>
      <c r="E248" s="8">
        <v>1194</v>
      </c>
      <c r="F248" s="8">
        <v>226.68</v>
      </c>
      <c r="G248" s="19">
        <v>1041</v>
      </c>
      <c r="H248" s="48">
        <v>94.3134</v>
      </c>
      <c r="I248" s="19">
        <v>15.4306</v>
      </c>
      <c r="J248" s="53">
        <v>244363.328221</v>
      </c>
      <c r="K248" s="23">
        <v>988.903304</v>
      </c>
      <c r="L248" s="48">
        <f t="shared" si="3"/>
        <v>6.93797</v>
      </c>
      <c r="M248" s="8">
        <v>3.4189</v>
      </c>
      <c r="N248" s="8">
        <v>3.51907</v>
      </c>
      <c r="O248" s="19">
        <v>93.06203</v>
      </c>
      <c r="P248" s="48">
        <v>206.77</v>
      </c>
      <c r="Q248" s="8">
        <v>10.649</v>
      </c>
      <c r="R248" s="8">
        <v>17</v>
      </c>
      <c r="S248" s="8">
        <v>15</v>
      </c>
      <c r="T248" s="19">
        <v>0</v>
      </c>
      <c r="U248" s="48">
        <v>4.3</v>
      </c>
      <c r="V248" s="8">
        <v>2</v>
      </c>
      <c r="W248" s="8">
        <v>66.67</v>
      </c>
      <c r="X248" s="8">
        <v>2</v>
      </c>
      <c r="Y248" s="19">
        <v>0.02428</v>
      </c>
      <c r="Z248" s="56">
        <v>3</v>
      </c>
      <c r="AA248" s="7" t="s">
        <v>973</v>
      </c>
      <c r="AB248" s="9">
        <v>6</v>
      </c>
      <c r="AC248" s="12" t="s">
        <v>974</v>
      </c>
      <c r="AD248" s="56">
        <v>4</v>
      </c>
      <c r="AE248" s="27" t="s">
        <v>333</v>
      </c>
      <c r="AF248" s="65">
        <v>3.41789</v>
      </c>
      <c r="AG248" s="69">
        <v>2</v>
      </c>
      <c r="AH248" s="12" t="s">
        <v>948</v>
      </c>
      <c r="AI248" s="48">
        <v>4.41</v>
      </c>
      <c r="AJ248" s="8">
        <v>26.08</v>
      </c>
      <c r="AK248" s="8">
        <v>58.08</v>
      </c>
      <c r="AL248" s="8">
        <v>0.04</v>
      </c>
      <c r="AM248" s="8">
        <v>0.01</v>
      </c>
      <c r="AN248" s="8">
        <v>4.28</v>
      </c>
      <c r="AO248" s="8">
        <v>1.34</v>
      </c>
      <c r="AP248" s="8">
        <v>1.61</v>
      </c>
      <c r="AQ248" s="19">
        <v>4.14</v>
      </c>
    </row>
    <row r="249" spans="1:43" s="10" customFormat="1" ht="12.75">
      <c r="A249" s="44">
        <v>247</v>
      </c>
      <c r="B249" s="16" t="s">
        <v>1440</v>
      </c>
      <c r="C249" s="48">
        <v>175.01</v>
      </c>
      <c r="D249" s="8">
        <v>40</v>
      </c>
      <c r="E249" s="8">
        <v>427</v>
      </c>
      <c r="F249" s="8">
        <v>67.21</v>
      </c>
      <c r="G249" s="19">
        <v>387</v>
      </c>
      <c r="H249" s="48">
        <v>93.2461</v>
      </c>
      <c r="I249" s="19">
        <v>11.6812</v>
      </c>
      <c r="J249" s="53">
        <v>4436.394671</v>
      </c>
      <c r="K249" s="23">
        <v>17.953452</v>
      </c>
      <c r="L249" s="48">
        <f t="shared" si="3"/>
        <v>0</v>
      </c>
      <c r="M249" s="8">
        <v>0</v>
      </c>
      <c r="N249" s="8">
        <v>0</v>
      </c>
      <c r="O249" s="19">
        <v>100</v>
      </c>
      <c r="P249" s="48">
        <v>276.92401</v>
      </c>
      <c r="Q249" s="8">
        <v>20.9827</v>
      </c>
      <c r="R249" s="8">
        <v>3</v>
      </c>
      <c r="S249" s="8">
        <v>4</v>
      </c>
      <c r="T249" s="19">
        <v>0</v>
      </c>
      <c r="U249" s="48">
        <v>0</v>
      </c>
      <c r="V249" s="8">
        <v>0</v>
      </c>
      <c r="W249" s="8">
        <v>100</v>
      </c>
      <c r="X249" s="8">
        <v>2</v>
      </c>
      <c r="Y249" s="19">
        <v>0.16704</v>
      </c>
      <c r="Z249" s="56">
        <v>1</v>
      </c>
      <c r="AA249" s="7" t="s">
        <v>902</v>
      </c>
      <c r="AB249" s="9">
        <v>1</v>
      </c>
      <c r="AC249" s="12" t="s">
        <v>954</v>
      </c>
      <c r="AD249" s="56">
        <v>1</v>
      </c>
      <c r="AE249" s="27" t="s">
        <v>317</v>
      </c>
      <c r="AF249" s="65">
        <v>0</v>
      </c>
      <c r="AG249" s="69">
        <v>1</v>
      </c>
      <c r="AH249" s="12" t="s">
        <v>943</v>
      </c>
      <c r="AI249" s="48">
        <v>0.95</v>
      </c>
      <c r="AJ249" s="8">
        <v>37.25</v>
      </c>
      <c r="AK249" s="8">
        <v>60.36</v>
      </c>
      <c r="AL249" s="8">
        <v>1.17</v>
      </c>
      <c r="AM249" s="8">
        <v>0</v>
      </c>
      <c r="AN249" s="8">
        <v>0.28</v>
      </c>
      <c r="AO249" s="8">
        <v>0</v>
      </c>
      <c r="AP249" s="8">
        <v>0</v>
      </c>
      <c r="AQ249" s="19">
        <v>0</v>
      </c>
    </row>
    <row r="250" spans="1:43" s="10" customFormat="1" ht="12.75">
      <c r="A250" s="44">
        <v>248</v>
      </c>
      <c r="B250" s="16" t="s">
        <v>1441</v>
      </c>
      <c r="C250" s="48">
        <v>156.14</v>
      </c>
      <c r="D250" s="8">
        <v>113</v>
      </c>
      <c r="E250" s="8">
        <v>214</v>
      </c>
      <c r="F250" s="8">
        <v>17.45</v>
      </c>
      <c r="G250" s="19">
        <v>101</v>
      </c>
      <c r="H250" s="48">
        <v>95.9535</v>
      </c>
      <c r="I250" s="19">
        <v>12.1775</v>
      </c>
      <c r="J250" s="53">
        <v>9099.968664</v>
      </c>
      <c r="K250" s="23">
        <v>36.826267</v>
      </c>
      <c r="L250" s="48">
        <f t="shared" si="3"/>
        <v>0.32653</v>
      </c>
      <c r="M250" s="8">
        <v>0</v>
      </c>
      <c r="N250" s="8">
        <v>0.32653</v>
      </c>
      <c r="O250" s="19">
        <v>99.67347</v>
      </c>
      <c r="P250" s="48">
        <v>195.55499</v>
      </c>
      <c r="Q250" s="8">
        <v>6.73598</v>
      </c>
      <c r="R250" s="8">
        <v>0</v>
      </c>
      <c r="S250" s="8">
        <v>4</v>
      </c>
      <c r="T250" s="19">
        <v>0</v>
      </c>
      <c r="U250" s="48">
        <v>0</v>
      </c>
      <c r="V250" s="8">
        <v>0</v>
      </c>
      <c r="W250" s="8">
        <v>0</v>
      </c>
      <c r="X250" s="8">
        <v>0</v>
      </c>
      <c r="Y250" s="19">
        <v>0.05442</v>
      </c>
      <c r="Z250" s="56">
        <v>1</v>
      </c>
      <c r="AA250" s="7" t="s">
        <v>922</v>
      </c>
      <c r="AB250" s="9">
        <v>2</v>
      </c>
      <c r="AC250" s="12" t="s">
        <v>975</v>
      </c>
      <c r="AD250" s="56">
        <v>1</v>
      </c>
      <c r="AE250" s="27" t="s">
        <v>311</v>
      </c>
      <c r="AF250" s="65">
        <v>0</v>
      </c>
      <c r="AG250" s="69">
        <v>2</v>
      </c>
      <c r="AH250" s="12" t="s">
        <v>967</v>
      </c>
      <c r="AI250" s="48">
        <v>0</v>
      </c>
      <c r="AJ250" s="8">
        <v>0.05</v>
      </c>
      <c r="AK250" s="8">
        <v>90.67</v>
      </c>
      <c r="AL250" s="8">
        <v>0</v>
      </c>
      <c r="AM250" s="8">
        <v>0.11</v>
      </c>
      <c r="AN250" s="8">
        <v>4.73</v>
      </c>
      <c r="AO250" s="8">
        <v>3.78</v>
      </c>
      <c r="AP250" s="8">
        <v>0</v>
      </c>
      <c r="AQ250" s="19">
        <v>0.65</v>
      </c>
    </row>
    <row r="251" spans="1:43" s="10" customFormat="1" ht="12.75">
      <c r="A251" s="44">
        <v>249</v>
      </c>
      <c r="B251" s="16" t="s">
        <v>1442</v>
      </c>
      <c r="C251" s="48">
        <v>68.25</v>
      </c>
      <c r="D251" s="8">
        <v>61</v>
      </c>
      <c r="E251" s="8">
        <v>76</v>
      </c>
      <c r="F251" s="8">
        <v>3.26</v>
      </c>
      <c r="G251" s="19">
        <v>15</v>
      </c>
      <c r="H251" s="48">
        <v>75.3407</v>
      </c>
      <c r="I251" s="19">
        <v>27.98</v>
      </c>
      <c r="J251" s="53">
        <v>5714.625714</v>
      </c>
      <c r="K251" s="23">
        <v>23.12627</v>
      </c>
      <c r="L251" s="48">
        <f t="shared" si="3"/>
        <v>92.77633</v>
      </c>
      <c r="M251" s="8">
        <v>92.77633</v>
      </c>
      <c r="N251" s="8">
        <v>0</v>
      </c>
      <c r="O251" s="19">
        <v>7.22367</v>
      </c>
      <c r="P251" s="48">
        <v>202.40401</v>
      </c>
      <c r="Q251" s="8">
        <v>1.93669</v>
      </c>
      <c r="R251" s="8">
        <v>3</v>
      </c>
      <c r="S251" s="8">
        <v>9</v>
      </c>
      <c r="T251" s="19">
        <v>0</v>
      </c>
      <c r="U251" s="48">
        <v>84.06</v>
      </c>
      <c r="V251" s="8">
        <v>1</v>
      </c>
      <c r="W251" s="8">
        <v>84.05</v>
      </c>
      <c r="X251" s="8">
        <v>1</v>
      </c>
      <c r="Y251" s="19">
        <v>75.6745</v>
      </c>
      <c r="Z251" s="56">
        <v>1</v>
      </c>
      <c r="AA251" s="7" t="s">
        <v>922</v>
      </c>
      <c r="AB251" s="9">
        <v>3</v>
      </c>
      <c r="AC251" s="12" t="s">
        <v>976</v>
      </c>
      <c r="AD251" s="56">
        <v>1</v>
      </c>
      <c r="AE251" s="27" t="s">
        <v>311</v>
      </c>
      <c r="AF251" s="65">
        <v>0</v>
      </c>
      <c r="AG251" s="69">
        <v>1</v>
      </c>
      <c r="AH251" s="12" t="s">
        <v>968</v>
      </c>
      <c r="AI251" s="48">
        <v>0</v>
      </c>
      <c r="AJ251" s="8">
        <v>0.83</v>
      </c>
      <c r="AK251" s="8">
        <v>35.55</v>
      </c>
      <c r="AL251" s="8">
        <v>2.05</v>
      </c>
      <c r="AM251" s="8">
        <v>0.09</v>
      </c>
      <c r="AN251" s="8">
        <v>2.31</v>
      </c>
      <c r="AO251" s="8">
        <v>11.66</v>
      </c>
      <c r="AP251" s="8">
        <v>47.52</v>
      </c>
      <c r="AQ251" s="19">
        <v>0</v>
      </c>
    </row>
    <row r="252" spans="1:43" s="10" customFormat="1" ht="25.5">
      <c r="A252" s="44">
        <v>250</v>
      </c>
      <c r="B252" s="16" t="s">
        <v>1443</v>
      </c>
      <c r="C252" s="48">
        <v>412.26</v>
      </c>
      <c r="D252" s="8">
        <v>177</v>
      </c>
      <c r="E252" s="8">
        <v>952</v>
      </c>
      <c r="F252" s="8">
        <v>177.82</v>
      </c>
      <c r="G252" s="19">
        <v>775</v>
      </c>
      <c r="H252" s="48">
        <v>93.6065</v>
      </c>
      <c r="I252" s="19">
        <v>17.6404</v>
      </c>
      <c r="J252" s="53">
        <v>33695.998791</v>
      </c>
      <c r="K252" s="23">
        <v>136.362869</v>
      </c>
      <c r="L252" s="48">
        <f t="shared" si="3"/>
        <v>7.52554</v>
      </c>
      <c r="M252" s="8">
        <v>0</v>
      </c>
      <c r="N252" s="8">
        <v>7.52554</v>
      </c>
      <c r="O252" s="19">
        <v>92.47446</v>
      </c>
      <c r="P252" s="48">
        <v>205.23</v>
      </c>
      <c r="Q252" s="8">
        <v>9.16372</v>
      </c>
      <c r="R252" s="8">
        <v>9</v>
      </c>
      <c r="S252" s="8">
        <v>7</v>
      </c>
      <c r="T252" s="19">
        <v>0</v>
      </c>
      <c r="U252" s="48">
        <v>2.61</v>
      </c>
      <c r="V252" s="8">
        <v>1</v>
      </c>
      <c r="W252" s="8">
        <v>2.79</v>
      </c>
      <c r="X252" s="8">
        <v>1</v>
      </c>
      <c r="Y252" s="19">
        <v>0.02205</v>
      </c>
      <c r="Z252" s="56">
        <v>2</v>
      </c>
      <c r="AA252" s="7" t="s">
        <v>949</v>
      </c>
      <c r="AB252" s="9">
        <v>3</v>
      </c>
      <c r="AC252" s="12" t="s">
        <v>978</v>
      </c>
      <c r="AD252" s="56">
        <v>4</v>
      </c>
      <c r="AE252" s="27" t="s">
        <v>334</v>
      </c>
      <c r="AF252" s="65">
        <v>0</v>
      </c>
      <c r="AG252" s="69">
        <v>3</v>
      </c>
      <c r="AH252" s="12" t="s">
        <v>977</v>
      </c>
      <c r="AI252" s="48">
        <v>4.48</v>
      </c>
      <c r="AJ252" s="8">
        <v>10.46</v>
      </c>
      <c r="AK252" s="8">
        <v>80.05</v>
      </c>
      <c r="AL252" s="8">
        <v>0.06</v>
      </c>
      <c r="AM252" s="8">
        <v>0.01</v>
      </c>
      <c r="AN252" s="8">
        <v>2.34</v>
      </c>
      <c r="AO252" s="8">
        <v>1.45</v>
      </c>
      <c r="AP252" s="8">
        <v>0.71</v>
      </c>
      <c r="AQ252" s="19">
        <v>0.45</v>
      </c>
    </row>
    <row r="253" spans="1:43" s="10" customFormat="1" ht="12.75">
      <c r="A253" s="44">
        <v>251</v>
      </c>
      <c r="B253" s="16" t="s">
        <v>0</v>
      </c>
      <c r="C253" s="48">
        <v>62.47</v>
      </c>
      <c r="D253" s="8">
        <v>58</v>
      </c>
      <c r="E253" s="8">
        <v>74</v>
      </c>
      <c r="F253" s="8">
        <v>2.94</v>
      </c>
      <c r="G253" s="19">
        <v>16</v>
      </c>
      <c r="H253" s="48">
        <v>92.6072</v>
      </c>
      <c r="I253" s="19">
        <v>18.4589</v>
      </c>
      <c r="J253" s="53">
        <v>19627.58045</v>
      </c>
      <c r="K253" s="23">
        <v>79.43</v>
      </c>
      <c r="L253" s="48">
        <f t="shared" si="3"/>
        <v>0</v>
      </c>
      <c r="M253" s="8">
        <v>0</v>
      </c>
      <c r="N253" s="8">
        <v>0</v>
      </c>
      <c r="O253" s="19">
        <v>100</v>
      </c>
      <c r="P253" s="48">
        <v>199.142</v>
      </c>
      <c r="Q253" s="8">
        <v>4.14003</v>
      </c>
      <c r="R253" s="8">
        <v>3</v>
      </c>
      <c r="S253" s="8">
        <v>8</v>
      </c>
      <c r="T253" s="19">
        <v>0</v>
      </c>
      <c r="U253" s="48">
        <v>0</v>
      </c>
      <c r="V253" s="8">
        <v>0</v>
      </c>
      <c r="W253" s="8">
        <v>0</v>
      </c>
      <c r="X253" s="8">
        <v>0</v>
      </c>
      <c r="Y253" s="19">
        <v>14.29471</v>
      </c>
      <c r="Z253" s="56">
        <v>1</v>
      </c>
      <c r="AA253" s="7" t="s">
        <v>922</v>
      </c>
      <c r="AB253" s="9">
        <v>2</v>
      </c>
      <c r="AC253" s="12" t="s">
        <v>971</v>
      </c>
      <c r="AD253" s="56">
        <v>1</v>
      </c>
      <c r="AE253" s="27" t="s">
        <v>311</v>
      </c>
      <c r="AF253" s="65">
        <v>0</v>
      </c>
      <c r="AG253" s="69">
        <v>2</v>
      </c>
      <c r="AH253" s="12" t="s">
        <v>979</v>
      </c>
      <c r="AI253" s="48">
        <v>0</v>
      </c>
      <c r="AJ253" s="8">
        <v>0.06</v>
      </c>
      <c r="AK253" s="8">
        <v>0.98</v>
      </c>
      <c r="AL253" s="8">
        <v>0.01</v>
      </c>
      <c r="AM253" s="8">
        <v>0</v>
      </c>
      <c r="AN253" s="8">
        <v>2.48</v>
      </c>
      <c r="AO253" s="8">
        <v>66.06</v>
      </c>
      <c r="AP253" s="8">
        <v>30.4</v>
      </c>
      <c r="AQ253" s="19">
        <v>0</v>
      </c>
    </row>
    <row r="254" spans="1:43" s="10" customFormat="1" ht="12.75">
      <c r="A254" s="44">
        <v>252</v>
      </c>
      <c r="B254" s="16" t="s">
        <v>1</v>
      </c>
      <c r="C254" s="48">
        <v>310.72</v>
      </c>
      <c r="D254" s="8">
        <v>170</v>
      </c>
      <c r="E254" s="8">
        <v>733</v>
      </c>
      <c r="F254" s="8">
        <v>106.85</v>
      </c>
      <c r="G254" s="19">
        <v>563</v>
      </c>
      <c r="H254" s="48">
        <v>87.8097</v>
      </c>
      <c r="I254" s="19">
        <v>15.4766</v>
      </c>
      <c r="J254" s="53">
        <v>17133.881884</v>
      </c>
      <c r="K254" s="23">
        <v>69.33836</v>
      </c>
      <c r="L254" s="48">
        <f t="shared" si="3"/>
        <v>0.56489</v>
      </c>
      <c r="M254" s="8">
        <v>0</v>
      </c>
      <c r="N254" s="8">
        <v>0.56489</v>
      </c>
      <c r="O254" s="19">
        <v>99.43511</v>
      </c>
      <c r="P254" s="48">
        <v>252.972</v>
      </c>
      <c r="Q254" s="8">
        <v>5.89894</v>
      </c>
      <c r="R254" s="8">
        <v>5</v>
      </c>
      <c r="S254" s="8">
        <v>3</v>
      </c>
      <c r="T254" s="19">
        <v>0</v>
      </c>
      <c r="U254" s="48">
        <v>1.23</v>
      </c>
      <c r="V254" s="8">
        <v>1</v>
      </c>
      <c r="W254" s="8">
        <v>0</v>
      </c>
      <c r="X254" s="8">
        <v>0</v>
      </c>
      <c r="Y254" s="19">
        <v>1.02839</v>
      </c>
      <c r="Z254" s="56">
        <v>2</v>
      </c>
      <c r="AA254" s="7" t="s">
        <v>917</v>
      </c>
      <c r="AB254" s="9">
        <v>2</v>
      </c>
      <c r="AC254" s="12" t="s">
        <v>969</v>
      </c>
      <c r="AD254" s="56">
        <v>2</v>
      </c>
      <c r="AE254" s="27" t="s">
        <v>321</v>
      </c>
      <c r="AF254" s="65">
        <v>0</v>
      </c>
      <c r="AG254" s="69">
        <v>1</v>
      </c>
      <c r="AH254" s="12" t="s">
        <v>968</v>
      </c>
      <c r="AI254" s="48">
        <v>0.74</v>
      </c>
      <c r="AJ254" s="8">
        <v>6.65</v>
      </c>
      <c r="AK254" s="8">
        <v>87.82</v>
      </c>
      <c r="AL254" s="8">
        <v>0.77</v>
      </c>
      <c r="AM254" s="8">
        <v>0</v>
      </c>
      <c r="AN254" s="8">
        <v>0.52</v>
      </c>
      <c r="AO254" s="8">
        <v>0.65</v>
      </c>
      <c r="AP254" s="8">
        <v>0</v>
      </c>
      <c r="AQ254" s="19">
        <v>2.85</v>
      </c>
    </row>
    <row r="255" spans="1:43" s="10" customFormat="1" ht="25.5">
      <c r="A255" s="44">
        <v>253</v>
      </c>
      <c r="B255" s="16" t="s">
        <v>2</v>
      </c>
      <c r="C255" s="48">
        <v>738.68</v>
      </c>
      <c r="D255" s="8">
        <v>-82</v>
      </c>
      <c r="E255" s="8">
        <v>1928</v>
      </c>
      <c r="F255" s="8">
        <v>529.74</v>
      </c>
      <c r="G255" s="19">
        <v>2010</v>
      </c>
      <c r="H255" s="48">
        <v>94.6901</v>
      </c>
      <c r="I255" s="19">
        <v>18.9719</v>
      </c>
      <c r="J255" s="53">
        <v>444102.623508</v>
      </c>
      <c r="K255" s="23">
        <v>1797.219554</v>
      </c>
      <c r="L255" s="48">
        <f t="shared" si="3"/>
        <v>99.85232</v>
      </c>
      <c r="M255" s="8">
        <v>99.80997</v>
      </c>
      <c r="N255" s="8">
        <v>0.04235</v>
      </c>
      <c r="O255" s="19">
        <v>0.14767</v>
      </c>
      <c r="P255" s="48">
        <v>144.633</v>
      </c>
      <c r="Q255" s="8">
        <v>6.33344</v>
      </c>
      <c r="R255" s="8">
        <v>10</v>
      </c>
      <c r="S255" s="8">
        <v>6</v>
      </c>
      <c r="T255" s="19">
        <v>0</v>
      </c>
      <c r="U255" s="48">
        <v>0</v>
      </c>
      <c r="V255" s="8">
        <v>0</v>
      </c>
      <c r="W255" s="8">
        <v>0</v>
      </c>
      <c r="X255" s="8">
        <v>0</v>
      </c>
      <c r="Y255" s="19">
        <v>0.93341</v>
      </c>
      <c r="Z255" s="56">
        <v>1</v>
      </c>
      <c r="AA255" s="7" t="s">
        <v>823</v>
      </c>
      <c r="AB255" s="9">
        <v>3</v>
      </c>
      <c r="AC255" s="12" t="s">
        <v>980</v>
      </c>
      <c r="AD255" s="56">
        <v>1</v>
      </c>
      <c r="AE255" s="27" t="s">
        <v>303</v>
      </c>
      <c r="AF255" s="65">
        <v>0</v>
      </c>
      <c r="AG255" s="69">
        <v>1</v>
      </c>
      <c r="AH255" s="12" t="s">
        <v>941</v>
      </c>
      <c r="AI255" s="48">
        <v>0.03</v>
      </c>
      <c r="AJ255" s="8">
        <v>38.61</v>
      </c>
      <c r="AK255" s="8">
        <v>0</v>
      </c>
      <c r="AL255" s="8">
        <v>1.56</v>
      </c>
      <c r="AM255" s="8">
        <v>0</v>
      </c>
      <c r="AN255" s="8">
        <v>0.08</v>
      </c>
      <c r="AO255" s="8">
        <v>0</v>
      </c>
      <c r="AP255" s="8">
        <v>0</v>
      </c>
      <c r="AQ255" s="19">
        <v>59.72</v>
      </c>
    </row>
    <row r="256" spans="1:43" s="10" customFormat="1" ht="12.75">
      <c r="A256" s="44">
        <v>254</v>
      </c>
      <c r="B256" s="16" t="s">
        <v>3</v>
      </c>
      <c r="C256" s="48">
        <v>61.06</v>
      </c>
      <c r="D256" s="8">
        <v>58</v>
      </c>
      <c r="E256" s="8">
        <v>64</v>
      </c>
      <c r="F256" s="8">
        <v>1.27</v>
      </c>
      <c r="G256" s="19">
        <v>6</v>
      </c>
      <c r="H256" s="48">
        <v>3.85056</v>
      </c>
      <c r="I256" s="19">
        <v>16.3257</v>
      </c>
      <c r="J256" s="53">
        <v>7892.613843</v>
      </c>
      <c r="K256" s="23">
        <v>31.940275</v>
      </c>
      <c r="L256" s="48">
        <f t="shared" si="3"/>
        <v>92.02128</v>
      </c>
      <c r="M256" s="8">
        <v>92.02128</v>
      </c>
      <c r="N256" s="8">
        <v>0</v>
      </c>
      <c r="O256" s="19">
        <v>7.97872</v>
      </c>
      <c r="P256" s="48">
        <v>196.608</v>
      </c>
      <c r="Q256" s="8">
        <v>3.40212</v>
      </c>
      <c r="R256" s="8">
        <v>0</v>
      </c>
      <c r="S256" s="8">
        <v>3</v>
      </c>
      <c r="T256" s="19">
        <v>0</v>
      </c>
      <c r="U256" s="48">
        <v>0</v>
      </c>
      <c r="V256" s="8">
        <v>0</v>
      </c>
      <c r="W256" s="8">
        <v>0</v>
      </c>
      <c r="X256" s="8">
        <v>0</v>
      </c>
      <c r="Y256" s="19">
        <v>2.97247</v>
      </c>
      <c r="Z256" s="56">
        <v>1</v>
      </c>
      <c r="AA256" s="7" t="s">
        <v>922</v>
      </c>
      <c r="AB256" s="9">
        <v>1</v>
      </c>
      <c r="AC256" s="12" t="s">
        <v>982</v>
      </c>
      <c r="AD256" s="56">
        <v>1</v>
      </c>
      <c r="AE256" s="27" t="s">
        <v>311</v>
      </c>
      <c r="AF256" s="65">
        <v>0</v>
      </c>
      <c r="AG256" s="69">
        <v>2</v>
      </c>
      <c r="AH256" s="12" t="s">
        <v>981</v>
      </c>
      <c r="AI256" s="48">
        <v>0</v>
      </c>
      <c r="AJ256" s="8">
        <v>0.38</v>
      </c>
      <c r="AK256" s="8">
        <v>8.89</v>
      </c>
      <c r="AL256" s="8">
        <v>0.59</v>
      </c>
      <c r="AM256" s="8">
        <v>0.53</v>
      </c>
      <c r="AN256" s="8">
        <v>3.38</v>
      </c>
      <c r="AO256" s="8">
        <v>80.51</v>
      </c>
      <c r="AP256" s="8">
        <v>5.73</v>
      </c>
      <c r="AQ256" s="19">
        <v>0</v>
      </c>
    </row>
    <row r="257" spans="1:43" s="10" customFormat="1" ht="12.75">
      <c r="A257" s="44">
        <v>255</v>
      </c>
      <c r="B257" s="16" t="s">
        <v>4</v>
      </c>
      <c r="C257" s="48">
        <v>167.1</v>
      </c>
      <c r="D257" s="8">
        <v>119</v>
      </c>
      <c r="E257" s="8">
        <v>225</v>
      </c>
      <c r="F257" s="8">
        <v>21.11</v>
      </c>
      <c r="G257" s="19">
        <v>106</v>
      </c>
      <c r="H257" s="48">
        <v>94.5951</v>
      </c>
      <c r="I257" s="19">
        <v>14.1036</v>
      </c>
      <c r="J257" s="53">
        <v>2130.048388</v>
      </c>
      <c r="K257" s="23">
        <v>8.62</v>
      </c>
      <c r="L257" s="48">
        <f t="shared" si="3"/>
        <v>0</v>
      </c>
      <c r="M257" s="8">
        <v>0</v>
      </c>
      <c r="N257" s="8">
        <v>0</v>
      </c>
      <c r="O257" s="19">
        <v>100</v>
      </c>
      <c r="P257" s="48">
        <v>202</v>
      </c>
      <c r="Q257" s="8">
        <v>0</v>
      </c>
      <c r="R257" s="8">
        <v>0</v>
      </c>
      <c r="S257" s="8">
        <v>2</v>
      </c>
      <c r="T257" s="19">
        <v>0</v>
      </c>
      <c r="U257" s="48">
        <v>0</v>
      </c>
      <c r="V257" s="8">
        <v>0</v>
      </c>
      <c r="W257" s="8">
        <v>0</v>
      </c>
      <c r="X257" s="8">
        <v>0</v>
      </c>
      <c r="Y257" s="19">
        <v>0</v>
      </c>
      <c r="Z257" s="56">
        <v>1</v>
      </c>
      <c r="AA257" s="7" t="s">
        <v>922</v>
      </c>
      <c r="AB257" s="9">
        <v>1</v>
      </c>
      <c r="AC257" s="12" t="s">
        <v>984</v>
      </c>
      <c r="AD257" s="56">
        <v>1</v>
      </c>
      <c r="AE257" s="27" t="s">
        <v>311</v>
      </c>
      <c r="AF257" s="65">
        <v>0</v>
      </c>
      <c r="AG257" s="69">
        <v>1</v>
      </c>
      <c r="AH257" s="12" t="s">
        <v>983</v>
      </c>
      <c r="AI257" s="48">
        <v>0</v>
      </c>
      <c r="AJ257" s="8">
        <v>0</v>
      </c>
      <c r="AK257" s="8">
        <v>98.14</v>
      </c>
      <c r="AL257" s="8">
        <v>0.12</v>
      </c>
      <c r="AM257" s="8">
        <v>0</v>
      </c>
      <c r="AN257" s="8">
        <v>1.28</v>
      </c>
      <c r="AO257" s="8">
        <v>0.12</v>
      </c>
      <c r="AP257" s="8">
        <v>0</v>
      </c>
      <c r="AQ257" s="19">
        <v>0.35</v>
      </c>
    </row>
    <row r="258" spans="1:43" s="10" customFormat="1" ht="12.75">
      <c r="A258" s="44">
        <v>256</v>
      </c>
      <c r="B258" s="16" t="s">
        <v>5</v>
      </c>
      <c r="C258" s="48">
        <v>63.09</v>
      </c>
      <c r="D258" s="8">
        <v>59</v>
      </c>
      <c r="E258" s="8">
        <v>71</v>
      </c>
      <c r="F258" s="8">
        <v>2.59</v>
      </c>
      <c r="G258" s="19">
        <v>12</v>
      </c>
      <c r="H258" s="48">
        <v>94.0912</v>
      </c>
      <c r="I258" s="19">
        <v>15.4169</v>
      </c>
      <c r="J258" s="53">
        <v>4113.801828</v>
      </c>
      <c r="K258" s="23">
        <v>16.647965</v>
      </c>
      <c r="L258" s="48">
        <f t="shared" si="3"/>
        <v>0</v>
      </c>
      <c r="M258" s="8">
        <v>0</v>
      </c>
      <c r="N258" s="8">
        <v>0</v>
      </c>
      <c r="O258" s="19">
        <v>100</v>
      </c>
      <c r="P258" s="48">
        <v>205.517</v>
      </c>
      <c r="Q258" s="8">
        <v>10.6549</v>
      </c>
      <c r="R258" s="8">
        <v>0</v>
      </c>
      <c r="S258" s="8">
        <v>1</v>
      </c>
      <c r="T258" s="19">
        <v>0</v>
      </c>
      <c r="U258" s="48">
        <v>0</v>
      </c>
      <c r="V258" s="8">
        <v>0</v>
      </c>
      <c r="W258" s="8">
        <v>0</v>
      </c>
      <c r="X258" s="8">
        <v>0</v>
      </c>
      <c r="Y258" s="19">
        <v>0</v>
      </c>
      <c r="Z258" s="56">
        <v>1</v>
      </c>
      <c r="AA258" s="7" t="s">
        <v>922</v>
      </c>
      <c r="AB258" s="9">
        <v>3</v>
      </c>
      <c r="AC258" s="12" t="s">
        <v>985</v>
      </c>
      <c r="AD258" s="56">
        <v>1</v>
      </c>
      <c r="AE258" s="27" t="s">
        <v>311</v>
      </c>
      <c r="AF258" s="65">
        <v>0</v>
      </c>
      <c r="AG258" s="69">
        <v>1</v>
      </c>
      <c r="AH258" s="12" t="s">
        <v>983</v>
      </c>
      <c r="AI258" s="48">
        <v>0</v>
      </c>
      <c r="AJ258" s="8">
        <v>0.06</v>
      </c>
      <c r="AK258" s="8">
        <v>1.08</v>
      </c>
      <c r="AL258" s="8">
        <v>0.54</v>
      </c>
      <c r="AM258" s="8">
        <v>0</v>
      </c>
      <c r="AN258" s="8">
        <v>0.48</v>
      </c>
      <c r="AO258" s="8">
        <v>38.66</v>
      </c>
      <c r="AP258" s="8">
        <v>59.18</v>
      </c>
      <c r="AQ258" s="19">
        <v>0</v>
      </c>
    </row>
    <row r="259" spans="1:43" s="10" customFormat="1" ht="12.75">
      <c r="A259" s="44">
        <v>257</v>
      </c>
      <c r="B259" s="16"/>
      <c r="C259" s="48">
        <v>388.76</v>
      </c>
      <c r="D259" s="8">
        <v>249</v>
      </c>
      <c r="E259" s="8">
        <v>636</v>
      </c>
      <c r="F259" s="8">
        <v>71.04</v>
      </c>
      <c r="G259" s="19">
        <v>387</v>
      </c>
      <c r="H259" s="48">
        <v>75.3485</v>
      </c>
      <c r="I259" s="19">
        <v>20.3248</v>
      </c>
      <c r="J259" s="53">
        <v>7722.043171</v>
      </c>
      <c r="K259" s="23">
        <v>31.25</v>
      </c>
      <c r="L259" s="48">
        <f t="shared" si="3"/>
        <v>95.904</v>
      </c>
      <c r="M259" s="8">
        <v>95.904</v>
      </c>
      <c r="N259" s="8">
        <v>0</v>
      </c>
      <c r="O259" s="19">
        <v>4.096</v>
      </c>
      <c r="P259" s="48">
        <v>244.485</v>
      </c>
      <c r="Q259" s="8">
        <v>11.7279</v>
      </c>
      <c r="R259" s="8">
        <v>1</v>
      </c>
      <c r="S259" s="8">
        <v>0</v>
      </c>
      <c r="T259" s="19">
        <v>0</v>
      </c>
      <c r="U259" s="48">
        <v>0</v>
      </c>
      <c r="V259" s="8">
        <v>0</v>
      </c>
      <c r="W259" s="8">
        <v>0</v>
      </c>
      <c r="X259" s="8">
        <v>0</v>
      </c>
      <c r="Y259" s="19">
        <v>0</v>
      </c>
      <c r="Z259" s="56">
        <v>1</v>
      </c>
      <c r="AA259" s="7" t="s">
        <v>902</v>
      </c>
      <c r="AB259" s="9">
        <v>2</v>
      </c>
      <c r="AC259" s="12" t="s">
        <v>945</v>
      </c>
      <c r="AD259" s="56">
        <v>1</v>
      </c>
      <c r="AE259" s="27" t="s">
        <v>327</v>
      </c>
      <c r="AF259" s="65">
        <v>0</v>
      </c>
      <c r="AG259" s="69">
        <v>1</v>
      </c>
      <c r="AH259" s="12" t="s">
        <v>943</v>
      </c>
      <c r="AI259" s="48">
        <v>21.25</v>
      </c>
      <c r="AJ259" s="8">
        <v>55.42</v>
      </c>
      <c r="AK259" s="8">
        <v>21.54</v>
      </c>
      <c r="AL259" s="8">
        <v>0.42</v>
      </c>
      <c r="AM259" s="8">
        <v>0</v>
      </c>
      <c r="AN259" s="8">
        <v>1.38</v>
      </c>
      <c r="AO259" s="8">
        <v>0</v>
      </c>
      <c r="AP259" s="8">
        <v>0</v>
      </c>
      <c r="AQ259" s="19">
        <v>0</v>
      </c>
    </row>
    <row r="260" spans="1:43" s="10" customFormat="1" ht="12.75">
      <c r="A260" s="44">
        <v>258</v>
      </c>
      <c r="B260" s="16"/>
      <c r="C260" s="48">
        <v>1192.64</v>
      </c>
      <c r="D260" s="8">
        <v>471</v>
      </c>
      <c r="E260" s="8">
        <v>2362</v>
      </c>
      <c r="F260" s="8">
        <v>302.77</v>
      </c>
      <c r="G260" s="19">
        <v>1891</v>
      </c>
      <c r="H260" s="48">
        <v>95.7712</v>
      </c>
      <c r="I260" s="19">
        <v>16.0181</v>
      </c>
      <c r="J260" s="53">
        <v>95385.677385</v>
      </c>
      <c r="K260" s="23">
        <v>386.012141</v>
      </c>
      <c r="L260" s="48">
        <f aca="true" t="shared" si="4" ref="L260:L323">M260+N260</f>
        <v>99.71834</v>
      </c>
      <c r="M260" s="8">
        <v>97.09812</v>
      </c>
      <c r="N260" s="8">
        <v>2.62022</v>
      </c>
      <c r="O260" s="19">
        <v>0.28166</v>
      </c>
      <c r="P260" s="48">
        <v>154.97501</v>
      </c>
      <c r="Q260" s="8">
        <v>7.75362</v>
      </c>
      <c r="R260" s="8">
        <v>1</v>
      </c>
      <c r="S260" s="8">
        <v>12</v>
      </c>
      <c r="T260" s="19">
        <v>0</v>
      </c>
      <c r="U260" s="48">
        <v>1.24</v>
      </c>
      <c r="V260" s="8">
        <v>1</v>
      </c>
      <c r="W260" s="8">
        <v>0</v>
      </c>
      <c r="X260" s="8">
        <v>0</v>
      </c>
      <c r="Y260" s="19">
        <v>0.04651</v>
      </c>
      <c r="Z260" s="56">
        <v>1</v>
      </c>
      <c r="AA260" s="7" t="s">
        <v>823</v>
      </c>
      <c r="AB260" s="9">
        <v>3</v>
      </c>
      <c r="AC260" s="12" t="s">
        <v>986</v>
      </c>
      <c r="AD260" s="56">
        <v>2</v>
      </c>
      <c r="AE260" s="27" t="s">
        <v>335</v>
      </c>
      <c r="AF260" s="65">
        <v>9.92274</v>
      </c>
      <c r="AG260" s="69">
        <v>1</v>
      </c>
      <c r="AH260" s="12" t="s">
        <v>941</v>
      </c>
      <c r="AI260" s="48">
        <v>0.45</v>
      </c>
      <c r="AJ260" s="8">
        <v>24.39</v>
      </c>
      <c r="AK260" s="8">
        <v>0</v>
      </c>
      <c r="AL260" s="8">
        <v>1.54</v>
      </c>
      <c r="AM260" s="8">
        <v>0</v>
      </c>
      <c r="AN260" s="8">
        <v>0.04</v>
      </c>
      <c r="AO260" s="8">
        <v>0</v>
      </c>
      <c r="AP260" s="8">
        <v>0</v>
      </c>
      <c r="AQ260" s="19">
        <v>73.58</v>
      </c>
    </row>
    <row r="261" spans="1:43" s="10" customFormat="1" ht="12.75">
      <c r="A261" s="44">
        <v>259</v>
      </c>
      <c r="B261" s="16"/>
      <c r="C261" s="48">
        <v>1133.08</v>
      </c>
      <c r="D261" s="8">
        <v>1106</v>
      </c>
      <c r="E261" s="8">
        <v>1195</v>
      </c>
      <c r="F261" s="8">
        <v>16.82</v>
      </c>
      <c r="G261" s="19">
        <v>89</v>
      </c>
      <c r="H261" s="48">
        <v>55.4373</v>
      </c>
      <c r="I261" s="19">
        <v>37.4453</v>
      </c>
      <c r="J261" s="53">
        <v>2190.855631</v>
      </c>
      <c r="K261" s="23">
        <v>8.866078</v>
      </c>
      <c r="L261" s="48">
        <f t="shared" si="4"/>
        <v>99.03537</v>
      </c>
      <c r="M261" s="8">
        <v>88.31726</v>
      </c>
      <c r="N261" s="8">
        <v>10.71811</v>
      </c>
      <c r="O261" s="19">
        <v>0.96463</v>
      </c>
      <c r="P261" s="48">
        <v>234.237</v>
      </c>
      <c r="Q261" s="8">
        <v>16.6609</v>
      </c>
      <c r="R261" s="8">
        <v>1</v>
      </c>
      <c r="S261" s="8">
        <v>4</v>
      </c>
      <c r="T261" s="19">
        <v>0.42872</v>
      </c>
      <c r="U261" s="48">
        <v>0</v>
      </c>
      <c r="V261" s="8">
        <v>0</v>
      </c>
      <c r="W261" s="8">
        <v>0</v>
      </c>
      <c r="X261" s="8">
        <v>0</v>
      </c>
      <c r="Y261" s="19">
        <v>0</v>
      </c>
      <c r="Z261" s="56">
        <v>2</v>
      </c>
      <c r="AA261" s="7" t="s">
        <v>909</v>
      </c>
      <c r="AB261" s="9">
        <v>1</v>
      </c>
      <c r="AC261" s="12" t="s">
        <v>987</v>
      </c>
      <c r="AD261" s="56">
        <v>1</v>
      </c>
      <c r="AE261" s="27" t="s">
        <v>336</v>
      </c>
      <c r="AF261" s="65">
        <v>0</v>
      </c>
      <c r="AG261" s="69">
        <v>1</v>
      </c>
      <c r="AH261" s="12" t="s">
        <v>941</v>
      </c>
      <c r="AI261" s="48">
        <v>0.11</v>
      </c>
      <c r="AJ261" s="8">
        <v>92.93</v>
      </c>
      <c r="AK261" s="8">
        <v>0</v>
      </c>
      <c r="AL261" s="8">
        <v>0.75</v>
      </c>
      <c r="AM261" s="8">
        <v>0</v>
      </c>
      <c r="AN261" s="8">
        <v>6.22</v>
      </c>
      <c r="AO261" s="8">
        <v>0</v>
      </c>
      <c r="AP261" s="8">
        <v>0</v>
      </c>
      <c r="AQ261" s="19">
        <v>0</v>
      </c>
    </row>
    <row r="262" spans="1:43" s="10" customFormat="1" ht="12.75">
      <c r="A262" s="44">
        <v>260</v>
      </c>
      <c r="B262" s="16" t="s">
        <v>6</v>
      </c>
      <c r="C262" s="48">
        <v>1520.21</v>
      </c>
      <c r="D262" s="8">
        <v>1015</v>
      </c>
      <c r="E262" s="8">
        <v>2307</v>
      </c>
      <c r="F262" s="8">
        <v>325.36</v>
      </c>
      <c r="G262" s="19">
        <v>1292</v>
      </c>
      <c r="H262" s="48">
        <v>94.8163</v>
      </c>
      <c r="I262" s="19">
        <v>17.0993</v>
      </c>
      <c r="J262" s="53">
        <v>82924.063853</v>
      </c>
      <c r="K262" s="23">
        <v>335.58178</v>
      </c>
      <c r="L262" s="48">
        <f t="shared" si="4"/>
        <v>98.57415</v>
      </c>
      <c r="M262" s="8">
        <v>75.27741</v>
      </c>
      <c r="N262" s="8">
        <v>23.29674</v>
      </c>
      <c r="O262" s="19">
        <v>1.42584</v>
      </c>
      <c r="P262" s="48">
        <v>180.96001</v>
      </c>
      <c r="Q262" s="8">
        <v>23.4058</v>
      </c>
      <c r="R262" s="8">
        <v>5</v>
      </c>
      <c r="S262" s="8">
        <v>7</v>
      </c>
      <c r="T262" s="19">
        <v>30.13065</v>
      </c>
      <c r="U262" s="48">
        <v>0</v>
      </c>
      <c r="V262" s="8">
        <v>0</v>
      </c>
      <c r="W262" s="8">
        <v>0</v>
      </c>
      <c r="X262" s="8">
        <v>0</v>
      </c>
      <c r="Y262" s="19">
        <v>0.17599</v>
      </c>
      <c r="Z262" s="56">
        <v>2</v>
      </c>
      <c r="AA262" s="7" t="s">
        <v>909</v>
      </c>
      <c r="AB262" s="9">
        <v>2</v>
      </c>
      <c r="AC262" s="12" t="s">
        <v>988</v>
      </c>
      <c r="AD262" s="56">
        <v>3</v>
      </c>
      <c r="AE262" s="27" t="s">
        <v>337</v>
      </c>
      <c r="AF262" s="65">
        <v>0</v>
      </c>
      <c r="AG262" s="69">
        <v>1</v>
      </c>
      <c r="AH262" s="12" t="s">
        <v>941</v>
      </c>
      <c r="AI262" s="48">
        <v>12.25</v>
      </c>
      <c r="AJ262" s="8">
        <v>40.09</v>
      </c>
      <c r="AK262" s="8">
        <v>0</v>
      </c>
      <c r="AL262" s="8">
        <v>5.05</v>
      </c>
      <c r="AM262" s="8">
        <v>0.13</v>
      </c>
      <c r="AN262" s="8">
        <v>0.21</v>
      </c>
      <c r="AO262" s="8">
        <v>0.12</v>
      </c>
      <c r="AP262" s="8">
        <v>0.27</v>
      </c>
      <c r="AQ262" s="19">
        <v>41.89</v>
      </c>
    </row>
    <row r="263" spans="1:43" s="10" customFormat="1" ht="12.75">
      <c r="A263" s="44">
        <v>261</v>
      </c>
      <c r="B263" s="16" t="s">
        <v>7</v>
      </c>
      <c r="C263" s="48">
        <v>257.44</v>
      </c>
      <c r="D263" s="8">
        <v>139</v>
      </c>
      <c r="E263" s="8">
        <v>539</v>
      </c>
      <c r="F263" s="8">
        <v>96.36</v>
      </c>
      <c r="G263" s="19">
        <v>400</v>
      </c>
      <c r="H263" s="48">
        <v>74.5641</v>
      </c>
      <c r="I263" s="19">
        <v>19.8362</v>
      </c>
      <c r="J263" s="53">
        <v>6058.502416</v>
      </c>
      <c r="K263" s="23">
        <v>24.517889</v>
      </c>
      <c r="L263" s="48">
        <f t="shared" si="4"/>
        <v>2.21595</v>
      </c>
      <c r="M263" s="8">
        <v>0</v>
      </c>
      <c r="N263" s="8">
        <v>2.21595</v>
      </c>
      <c r="O263" s="19">
        <v>97.78405</v>
      </c>
      <c r="P263" s="48">
        <v>255.51401</v>
      </c>
      <c r="Q263" s="8">
        <v>4.00071</v>
      </c>
      <c r="R263" s="8">
        <v>4</v>
      </c>
      <c r="S263" s="8">
        <v>2</v>
      </c>
      <c r="T263" s="19">
        <v>0</v>
      </c>
      <c r="U263" s="48">
        <v>73.62</v>
      </c>
      <c r="V263" s="8">
        <v>1</v>
      </c>
      <c r="W263" s="8">
        <v>0</v>
      </c>
      <c r="X263" s="8">
        <v>0</v>
      </c>
      <c r="Y263" s="19">
        <v>2.25624</v>
      </c>
      <c r="Z263" s="56">
        <v>1</v>
      </c>
      <c r="AA263" s="7" t="s">
        <v>922</v>
      </c>
      <c r="AB263" s="9">
        <v>2</v>
      </c>
      <c r="AC263" s="12" t="s">
        <v>969</v>
      </c>
      <c r="AD263" s="56">
        <v>2</v>
      </c>
      <c r="AE263" s="27" t="s">
        <v>321</v>
      </c>
      <c r="AF263" s="65">
        <v>0</v>
      </c>
      <c r="AG263" s="69">
        <v>1</v>
      </c>
      <c r="AH263" s="12" t="s">
        <v>968</v>
      </c>
      <c r="AI263" s="48">
        <v>0.28</v>
      </c>
      <c r="AJ263" s="8">
        <v>10.48</v>
      </c>
      <c r="AK263" s="8">
        <v>84.05</v>
      </c>
      <c r="AL263" s="8">
        <v>0.24</v>
      </c>
      <c r="AM263" s="8">
        <v>0.32</v>
      </c>
      <c r="AN263" s="8">
        <v>0.32</v>
      </c>
      <c r="AO263" s="8">
        <v>4.31</v>
      </c>
      <c r="AP263" s="8">
        <v>0</v>
      </c>
      <c r="AQ263" s="19">
        <v>0</v>
      </c>
    </row>
    <row r="264" spans="1:43" s="10" customFormat="1" ht="12.75">
      <c r="A264" s="44">
        <v>262</v>
      </c>
      <c r="B264" s="16"/>
      <c r="C264" s="48">
        <v>366.46</v>
      </c>
      <c r="D264" s="8">
        <v>244</v>
      </c>
      <c r="E264" s="8">
        <v>659</v>
      </c>
      <c r="F264" s="8">
        <v>75.14</v>
      </c>
      <c r="G264" s="19">
        <v>415</v>
      </c>
      <c r="H264" s="48">
        <v>84.8443</v>
      </c>
      <c r="I264" s="19">
        <v>20.4867</v>
      </c>
      <c r="J264" s="53">
        <v>4229.367602</v>
      </c>
      <c r="K264" s="23">
        <v>17.115643</v>
      </c>
      <c r="L264" s="48">
        <f t="shared" si="4"/>
        <v>94.30564</v>
      </c>
      <c r="M264" s="8">
        <v>94.30564</v>
      </c>
      <c r="N264" s="8">
        <v>0</v>
      </c>
      <c r="O264" s="19">
        <v>5.69436</v>
      </c>
      <c r="P264" s="48">
        <v>274.07101</v>
      </c>
      <c r="Q264" s="8">
        <v>3.47025</v>
      </c>
      <c r="R264" s="8">
        <v>0</v>
      </c>
      <c r="S264" s="8">
        <v>0</v>
      </c>
      <c r="T264" s="19">
        <v>0</v>
      </c>
      <c r="U264" s="48">
        <v>0</v>
      </c>
      <c r="V264" s="8">
        <v>0</v>
      </c>
      <c r="W264" s="8">
        <v>0</v>
      </c>
      <c r="X264" s="8">
        <v>0</v>
      </c>
      <c r="Y264" s="19">
        <v>0</v>
      </c>
      <c r="Z264" s="56">
        <v>1</v>
      </c>
      <c r="AA264" s="7" t="s">
        <v>902</v>
      </c>
      <c r="AB264" s="9">
        <v>2</v>
      </c>
      <c r="AC264" s="12" t="s">
        <v>945</v>
      </c>
      <c r="AD264" s="56">
        <v>1</v>
      </c>
      <c r="AE264" s="27" t="s">
        <v>327</v>
      </c>
      <c r="AF264" s="65">
        <v>0</v>
      </c>
      <c r="AG264" s="69">
        <v>1</v>
      </c>
      <c r="AH264" s="12" t="s">
        <v>943</v>
      </c>
      <c r="AI264" s="48">
        <v>16.21</v>
      </c>
      <c r="AJ264" s="8">
        <v>69.9</v>
      </c>
      <c r="AK264" s="8">
        <v>11.68</v>
      </c>
      <c r="AL264" s="8">
        <v>0.76</v>
      </c>
      <c r="AM264" s="8">
        <v>0.06</v>
      </c>
      <c r="AN264" s="8">
        <v>1.39</v>
      </c>
      <c r="AO264" s="8">
        <v>0</v>
      </c>
      <c r="AP264" s="8">
        <v>0</v>
      </c>
      <c r="AQ264" s="19">
        <v>0</v>
      </c>
    </row>
    <row r="265" spans="1:43" s="10" customFormat="1" ht="12.75">
      <c r="A265" s="44">
        <v>263</v>
      </c>
      <c r="B265" s="16" t="s">
        <v>8</v>
      </c>
      <c r="C265" s="48">
        <v>203.6</v>
      </c>
      <c r="D265" s="8">
        <v>127</v>
      </c>
      <c r="E265" s="8">
        <v>300</v>
      </c>
      <c r="F265" s="8">
        <v>37.55</v>
      </c>
      <c r="G265" s="19">
        <v>173</v>
      </c>
      <c r="H265" s="48">
        <v>80.5909</v>
      </c>
      <c r="I265" s="19">
        <v>28.4275</v>
      </c>
      <c r="J265" s="53">
        <v>4432.206956</v>
      </c>
      <c r="K265" s="23">
        <v>17.936505</v>
      </c>
      <c r="L265" s="48">
        <f t="shared" si="4"/>
        <v>34.51918</v>
      </c>
      <c r="M265" s="8">
        <v>34.51918</v>
      </c>
      <c r="N265" s="8">
        <v>0</v>
      </c>
      <c r="O265" s="19">
        <v>65.48082</v>
      </c>
      <c r="P265" s="48">
        <v>185.761</v>
      </c>
      <c r="Q265" s="8">
        <v>1.16394</v>
      </c>
      <c r="R265" s="8">
        <v>1</v>
      </c>
      <c r="S265" s="8">
        <v>3</v>
      </c>
      <c r="T265" s="19">
        <v>0</v>
      </c>
      <c r="U265" s="48">
        <v>0</v>
      </c>
      <c r="V265" s="8">
        <v>0</v>
      </c>
      <c r="W265" s="8">
        <v>0</v>
      </c>
      <c r="X265" s="8">
        <v>0</v>
      </c>
      <c r="Y265" s="19">
        <v>0</v>
      </c>
      <c r="Z265" s="56">
        <v>1</v>
      </c>
      <c r="AA265" s="7" t="s">
        <v>922</v>
      </c>
      <c r="AB265" s="9">
        <v>1</v>
      </c>
      <c r="AC265" s="12" t="s">
        <v>984</v>
      </c>
      <c r="AD265" s="56">
        <v>1</v>
      </c>
      <c r="AE265" s="27" t="s">
        <v>311</v>
      </c>
      <c r="AF265" s="65">
        <v>35.13063</v>
      </c>
      <c r="AG265" s="69">
        <v>1</v>
      </c>
      <c r="AH265" s="12" t="s">
        <v>983</v>
      </c>
      <c r="AI265" s="48">
        <v>0</v>
      </c>
      <c r="AJ265" s="8">
        <v>0.33</v>
      </c>
      <c r="AK265" s="8">
        <v>94.33</v>
      </c>
      <c r="AL265" s="8">
        <v>0.06</v>
      </c>
      <c r="AM265" s="8">
        <v>0</v>
      </c>
      <c r="AN265" s="8">
        <v>5.11</v>
      </c>
      <c r="AO265" s="8">
        <v>0.11</v>
      </c>
      <c r="AP265" s="8">
        <v>0</v>
      </c>
      <c r="AQ265" s="19">
        <v>0.06</v>
      </c>
    </row>
    <row r="266" spans="1:43" s="10" customFormat="1" ht="12.75">
      <c r="A266" s="44">
        <v>264</v>
      </c>
      <c r="B266" s="16"/>
      <c r="C266" s="48">
        <v>1277.58</v>
      </c>
      <c r="D266" s="8">
        <v>468</v>
      </c>
      <c r="E266" s="8">
        <v>2286</v>
      </c>
      <c r="F266" s="8">
        <v>513.52</v>
      </c>
      <c r="G266" s="19">
        <v>1818</v>
      </c>
      <c r="H266" s="48">
        <v>93.8335</v>
      </c>
      <c r="I266" s="19">
        <v>20.6258</v>
      </c>
      <c r="J266" s="53">
        <v>80138.054934</v>
      </c>
      <c r="K266" s="23">
        <v>324.307202</v>
      </c>
      <c r="L266" s="48">
        <f t="shared" si="4"/>
        <v>99.97844</v>
      </c>
      <c r="M266" s="8">
        <v>99.59667</v>
      </c>
      <c r="N266" s="8">
        <v>0.38177</v>
      </c>
      <c r="O266" s="19">
        <v>0.02155</v>
      </c>
      <c r="P266" s="48">
        <v>155.532</v>
      </c>
      <c r="Q266" s="8">
        <v>11.0266</v>
      </c>
      <c r="R266" s="8">
        <v>11</v>
      </c>
      <c r="S266" s="8">
        <v>4</v>
      </c>
      <c r="T266" s="19">
        <v>0</v>
      </c>
      <c r="U266" s="48">
        <v>0</v>
      </c>
      <c r="V266" s="8">
        <v>0</v>
      </c>
      <c r="W266" s="8">
        <v>0</v>
      </c>
      <c r="X266" s="8">
        <v>0</v>
      </c>
      <c r="Y266" s="19">
        <v>0.02463</v>
      </c>
      <c r="Z266" s="56">
        <v>1</v>
      </c>
      <c r="AA266" s="7" t="s">
        <v>823</v>
      </c>
      <c r="AB266" s="9">
        <v>4</v>
      </c>
      <c r="AC266" s="12" t="s">
        <v>989</v>
      </c>
      <c r="AD266" s="56">
        <v>2</v>
      </c>
      <c r="AE266" s="27" t="s">
        <v>338</v>
      </c>
      <c r="AF266" s="65">
        <v>0</v>
      </c>
      <c r="AG266" s="69">
        <v>1</v>
      </c>
      <c r="AH266" s="12" t="s">
        <v>941</v>
      </c>
      <c r="AI266" s="48">
        <v>5.59</v>
      </c>
      <c r="AJ266" s="8">
        <v>36.73</v>
      </c>
      <c r="AK266" s="8">
        <v>0</v>
      </c>
      <c r="AL266" s="8">
        <v>0.71</v>
      </c>
      <c r="AM266" s="8">
        <v>0</v>
      </c>
      <c r="AN266" s="8">
        <v>0.08</v>
      </c>
      <c r="AO266" s="8">
        <v>0</v>
      </c>
      <c r="AP266" s="8">
        <v>0</v>
      </c>
      <c r="AQ266" s="19">
        <v>56.88</v>
      </c>
    </row>
    <row r="267" spans="1:43" s="10" customFormat="1" ht="12.75">
      <c r="A267" s="44">
        <v>265</v>
      </c>
      <c r="B267" s="16" t="s">
        <v>1442</v>
      </c>
      <c r="C267" s="48">
        <v>65.83</v>
      </c>
      <c r="D267" s="8">
        <v>61</v>
      </c>
      <c r="E267" s="8">
        <v>70</v>
      </c>
      <c r="F267" s="8">
        <v>1.3</v>
      </c>
      <c r="G267" s="19">
        <v>9</v>
      </c>
      <c r="H267" s="48">
        <v>73.2865</v>
      </c>
      <c r="I267" s="19">
        <v>32.4631</v>
      </c>
      <c r="J267" s="53">
        <v>8846.372657</v>
      </c>
      <c r="K267" s="23">
        <v>35.8</v>
      </c>
      <c r="L267" s="48">
        <f t="shared" si="4"/>
        <v>80.13966</v>
      </c>
      <c r="M267" s="8">
        <v>80.13966</v>
      </c>
      <c r="N267" s="8">
        <v>0</v>
      </c>
      <c r="O267" s="19">
        <v>19.86034</v>
      </c>
      <c r="P267" s="48">
        <v>199.02699</v>
      </c>
      <c r="Q267" s="8">
        <v>1.18502</v>
      </c>
      <c r="R267" s="8">
        <v>0</v>
      </c>
      <c r="S267" s="8">
        <v>7</v>
      </c>
      <c r="T267" s="19">
        <v>0</v>
      </c>
      <c r="U267" s="48">
        <v>79.39</v>
      </c>
      <c r="V267" s="8">
        <v>1</v>
      </c>
      <c r="W267" s="8">
        <v>79.42</v>
      </c>
      <c r="X267" s="8">
        <v>1</v>
      </c>
      <c r="Y267" s="19">
        <v>81.00559</v>
      </c>
      <c r="Z267" s="56">
        <v>1</v>
      </c>
      <c r="AA267" s="7" t="s">
        <v>922</v>
      </c>
      <c r="AB267" s="9">
        <v>2</v>
      </c>
      <c r="AC267" s="12" t="s">
        <v>990</v>
      </c>
      <c r="AD267" s="56">
        <v>1</v>
      </c>
      <c r="AE267" s="27" t="s">
        <v>311</v>
      </c>
      <c r="AF267" s="65">
        <v>0</v>
      </c>
      <c r="AG267" s="69">
        <v>1</v>
      </c>
      <c r="AH267" s="12" t="s">
        <v>968</v>
      </c>
      <c r="AI267" s="48">
        <v>0</v>
      </c>
      <c r="AJ267" s="8">
        <v>3.07</v>
      </c>
      <c r="AK267" s="8">
        <v>40.36</v>
      </c>
      <c r="AL267" s="8">
        <v>0.61</v>
      </c>
      <c r="AM267" s="8">
        <v>0.22</v>
      </c>
      <c r="AN267" s="8">
        <v>2.4</v>
      </c>
      <c r="AO267" s="8">
        <v>12.35</v>
      </c>
      <c r="AP267" s="8">
        <v>40.98</v>
      </c>
      <c r="AQ267" s="19">
        <v>0</v>
      </c>
    </row>
    <row r="268" spans="1:43" s="10" customFormat="1" ht="25.5">
      <c r="A268" s="44">
        <v>266</v>
      </c>
      <c r="B268" s="16" t="s">
        <v>9</v>
      </c>
      <c r="C268" s="48">
        <v>558.34</v>
      </c>
      <c r="D268" s="8">
        <v>336</v>
      </c>
      <c r="E268" s="8">
        <v>873</v>
      </c>
      <c r="F268" s="8">
        <v>110.19</v>
      </c>
      <c r="G268" s="19">
        <v>537</v>
      </c>
      <c r="H268" s="48">
        <v>90.1872</v>
      </c>
      <c r="I268" s="19">
        <v>21.0109</v>
      </c>
      <c r="J268" s="53">
        <v>50610.715334</v>
      </c>
      <c r="K268" s="23">
        <v>204.814298</v>
      </c>
      <c r="L268" s="48">
        <f t="shared" si="4"/>
        <v>2.66764</v>
      </c>
      <c r="M268" s="8">
        <v>2.66764</v>
      </c>
      <c r="N268" s="8">
        <v>0</v>
      </c>
      <c r="O268" s="19">
        <v>97.33236</v>
      </c>
      <c r="P268" s="48">
        <v>209.161</v>
      </c>
      <c r="Q268" s="8">
        <v>4.46557</v>
      </c>
      <c r="R268" s="8">
        <v>3</v>
      </c>
      <c r="S268" s="8">
        <v>4</v>
      </c>
      <c r="T268" s="19">
        <v>0</v>
      </c>
      <c r="U268" s="48">
        <v>0</v>
      </c>
      <c r="V268" s="8">
        <v>0</v>
      </c>
      <c r="W268" s="8">
        <v>96.1</v>
      </c>
      <c r="X268" s="8">
        <v>1</v>
      </c>
      <c r="Y268" s="19">
        <v>0.02438</v>
      </c>
      <c r="Z268" s="56">
        <v>1</v>
      </c>
      <c r="AA268" s="7" t="s">
        <v>902</v>
      </c>
      <c r="AB268" s="9">
        <v>4</v>
      </c>
      <c r="AC268" s="12" t="s">
        <v>992</v>
      </c>
      <c r="AD268" s="56">
        <v>2</v>
      </c>
      <c r="AE268" s="27" t="s">
        <v>331</v>
      </c>
      <c r="AF268" s="65">
        <v>0</v>
      </c>
      <c r="AG268" s="69">
        <v>2</v>
      </c>
      <c r="AH268" s="12" t="s">
        <v>991</v>
      </c>
      <c r="AI268" s="48">
        <v>33.6</v>
      </c>
      <c r="AJ268" s="8">
        <v>17.56</v>
      </c>
      <c r="AK268" s="8">
        <v>46.63</v>
      </c>
      <c r="AL268" s="8">
        <v>0.26</v>
      </c>
      <c r="AM268" s="8">
        <v>0</v>
      </c>
      <c r="AN268" s="8">
        <v>1.34</v>
      </c>
      <c r="AO268" s="8">
        <v>0.26</v>
      </c>
      <c r="AP268" s="8">
        <v>0.29</v>
      </c>
      <c r="AQ268" s="19">
        <v>0.05</v>
      </c>
    </row>
    <row r="269" spans="1:43" s="10" customFormat="1" ht="12.75">
      <c r="A269" s="44">
        <v>267</v>
      </c>
      <c r="B269" s="16" t="s">
        <v>1019</v>
      </c>
      <c r="C269" s="48">
        <v>1763.49</v>
      </c>
      <c r="D269" s="8">
        <v>1145</v>
      </c>
      <c r="E269" s="8">
        <v>2356</v>
      </c>
      <c r="F269" s="8">
        <v>283.62</v>
      </c>
      <c r="G269" s="19">
        <v>1211</v>
      </c>
      <c r="H269" s="48">
        <v>96.3313</v>
      </c>
      <c r="I269" s="19">
        <v>14.8812</v>
      </c>
      <c r="J269" s="53">
        <v>32493.357964</v>
      </c>
      <c r="K269" s="23">
        <v>131.495954</v>
      </c>
      <c r="L269" s="48">
        <f t="shared" si="4"/>
        <v>99.61856</v>
      </c>
      <c r="M269" s="8">
        <v>98.88618</v>
      </c>
      <c r="N269" s="8">
        <v>0.73238</v>
      </c>
      <c r="O269" s="19">
        <v>0.38145</v>
      </c>
      <c r="P269" s="48">
        <v>175.48199</v>
      </c>
      <c r="Q269" s="8">
        <v>23.1858</v>
      </c>
      <c r="R269" s="8">
        <v>1</v>
      </c>
      <c r="S269" s="8">
        <v>0</v>
      </c>
      <c r="T269" s="19">
        <v>0</v>
      </c>
      <c r="U269" s="48">
        <v>0</v>
      </c>
      <c r="V269" s="8">
        <v>0</v>
      </c>
      <c r="W269" s="8">
        <v>0</v>
      </c>
      <c r="X269" s="8">
        <v>0</v>
      </c>
      <c r="Y269" s="19">
        <v>0</v>
      </c>
      <c r="Z269" s="56">
        <v>2</v>
      </c>
      <c r="AA269" s="7" t="s">
        <v>909</v>
      </c>
      <c r="AB269" s="9">
        <v>3</v>
      </c>
      <c r="AC269" s="12" t="s">
        <v>993</v>
      </c>
      <c r="AD269" s="56">
        <v>2</v>
      </c>
      <c r="AE269" s="27" t="s">
        <v>339</v>
      </c>
      <c r="AF269" s="65">
        <v>0</v>
      </c>
      <c r="AG269" s="69">
        <v>1</v>
      </c>
      <c r="AH269" s="12" t="s">
        <v>941</v>
      </c>
      <c r="AI269" s="48">
        <v>13.56</v>
      </c>
      <c r="AJ269" s="8">
        <v>30.53</v>
      </c>
      <c r="AK269" s="8">
        <v>0</v>
      </c>
      <c r="AL269" s="8">
        <v>0.22</v>
      </c>
      <c r="AM269" s="8">
        <v>0</v>
      </c>
      <c r="AN269" s="8">
        <v>0</v>
      </c>
      <c r="AO269" s="8">
        <v>0</v>
      </c>
      <c r="AP269" s="8">
        <v>0</v>
      </c>
      <c r="AQ269" s="19">
        <v>55.68</v>
      </c>
    </row>
    <row r="270" spans="1:43" s="10" customFormat="1" ht="12.75">
      <c r="A270" s="44">
        <v>268</v>
      </c>
      <c r="B270" s="16"/>
      <c r="C270" s="48">
        <v>352.16</v>
      </c>
      <c r="D270" s="8">
        <v>195</v>
      </c>
      <c r="E270" s="8">
        <v>596</v>
      </c>
      <c r="F270" s="8">
        <v>83</v>
      </c>
      <c r="G270" s="19">
        <v>401</v>
      </c>
      <c r="H270" s="48">
        <v>92.9688</v>
      </c>
      <c r="I270" s="19">
        <v>10.7654</v>
      </c>
      <c r="J270" s="53">
        <v>6256.876843</v>
      </c>
      <c r="K270" s="23">
        <v>25.320682</v>
      </c>
      <c r="L270" s="48">
        <f t="shared" si="4"/>
        <v>7.52178</v>
      </c>
      <c r="M270" s="8">
        <v>0.03959</v>
      </c>
      <c r="N270" s="8">
        <v>7.48219</v>
      </c>
      <c r="O270" s="19">
        <v>92.47823</v>
      </c>
      <c r="P270" s="48">
        <v>235.257</v>
      </c>
      <c r="Q270" s="8">
        <v>2.02423</v>
      </c>
      <c r="R270" s="8">
        <v>0</v>
      </c>
      <c r="S270" s="8">
        <v>0</v>
      </c>
      <c r="T270" s="19">
        <v>0</v>
      </c>
      <c r="U270" s="48">
        <v>0</v>
      </c>
      <c r="V270" s="8">
        <v>0</v>
      </c>
      <c r="W270" s="8">
        <v>0</v>
      </c>
      <c r="X270" s="8">
        <v>0</v>
      </c>
      <c r="Y270" s="19">
        <v>0</v>
      </c>
      <c r="Z270" s="56">
        <v>1</v>
      </c>
      <c r="AA270" s="7" t="s">
        <v>902</v>
      </c>
      <c r="AB270" s="9">
        <v>2</v>
      </c>
      <c r="AC270" s="12" t="s">
        <v>995</v>
      </c>
      <c r="AD270" s="56">
        <v>1</v>
      </c>
      <c r="AE270" s="27" t="s">
        <v>327</v>
      </c>
      <c r="AF270" s="65">
        <v>0</v>
      </c>
      <c r="AG270" s="69">
        <v>1</v>
      </c>
      <c r="AH270" s="12" t="s">
        <v>994</v>
      </c>
      <c r="AI270" s="48">
        <v>17.26</v>
      </c>
      <c r="AJ270" s="8">
        <v>58.35</v>
      </c>
      <c r="AK270" s="8">
        <v>19.99</v>
      </c>
      <c r="AL270" s="8">
        <v>0.51</v>
      </c>
      <c r="AM270" s="8">
        <v>0.99</v>
      </c>
      <c r="AN270" s="8">
        <v>1.39</v>
      </c>
      <c r="AO270" s="8">
        <v>0.79</v>
      </c>
      <c r="AP270" s="8">
        <v>0.59</v>
      </c>
      <c r="AQ270" s="19">
        <v>0.12</v>
      </c>
    </row>
    <row r="271" spans="1:43" s="10" customFormat="1" ht="38.25">
      <c r="A271" s="44">
        <v>269</v>
      </c>
      <c r="B271" s="16" t="s">
        <v>10</v>
      </c>
      <c r="C271" s="48">
        <v>770.38</v>
      </c>
      <c r="D271" s="8">
        <v>-81</v>
      </c>
      <c r="E271" s="8">
        <v>3361</v>
      </c>
      <c r="F271" s="8">
        <v>647.58</v>
      </c>
      <c r="G271" s="19">
        <v>3442</v>
      </c>
      <c r="H271" s="48">
        <v>97.1047</v>
      </c>
      <c r="I271" s="19">
        <v>13.3327</v>
      </c>
      <c r="J271" s="53">
        <v>1087586.61789</v>
      </c>
      <c r="K271" s="23">
        <v>4401.306889</v>
      </c>
      <c r="L271" s="48">
        <f t="shared" si="4"/>
        <v>99.91829</v>
      </c>
      <c r="M271" s="8">
        <v>99.64683</v>
      </c>
      <c r="N271" s="8">
        <v>0.27146</v>
      </c>
      <c r="O271" s="19">
        <v>0.08171</v>
      </c>
      <c r="P271" s="48">
        <v>161.56</v>
      </c>
      <c r="Q271" s="8">
        <v>18.1608</v>
      </c>
      <c r="R271" s="8">
        <v>41</v>
      </c>
      <c r="S271" s="8">
        <v>23</v>
      </c>
      <c r="T271" s="19">
        <v>0.05198</v>
      </c>
      <c r="U271" s="48">
        <v>0</v>
      </c>
      <c r="V271" s="8">
        <v>0</v>
      </c>
      <c r="W271" s="8">
        <v>0</v>
      </c>
      <c r="X271" s="8">
        <v>0</v>
      </c>
      <c r="Y271" s="19">
        <v>0.21222</v>
      </c>
      <c r="Z271" s="56">
        <v>1</v>
      </c>
      <c r="AA271" s="7" t="s">
        <v>823</v>
      </c>
      <c r="AB271" s="9">
        <v>8</v>
      </c>
      <c r="AC271" s="12" t="s">
        <v>996</v>
      </c>
      <c r="AD271" s="56">
        <v>5</v>
      </c>
      <c r="AE271" s="27" t="s">
        <v>340</v>
      </c>
      <c r="AF271" s="65">
        <v>0.45848</v>
      </c>
      <c r="AG271" s="69">
        <v>2</v>
      </c>
      <c r="AH271" s="12" t="s">
        <v>938</v>
      </c>
      <c r="AI271" s="48">
        <v>3.95</v>
      </c>
      <c r="AJ271" s="8">
        <v>32.41</v>
      </c>
      <c r="AK271" s="8">
        <v>0</v>
      </c>
      <c r="AL271" s="8">
        <v>2.6</v>
      </c>
      <c r="AM271" s="8">
        <v>0</v>
      </c>
      <c r="AN271" s="8">
        <v>0.02</v>
      </c>
      <c r="AO271" s="8">
        <v>0</v>
      </c>
      <c r="AP271" s="8">
        <v>0</v>
      </c>
      <c r="AQ271" s="19">
        <v>61.01</v>
      </c>
    </row>
    <row r="272" spans="1:43" s="10" customFormat="1" ht="12.75">
      <c r="A272" s="44">
        <v>270</v>
      </c>
      <c r="B272" s="16" t="s">
        <v>11</v>
      </c>
      <c r="C272" s="48">
        <v>300.24</v>
      </c>
      <c r="D272" s="8">
        <v>149</v>
      </c>
      <c r="E272" s="8">
        <v>766</v>
      </c>
      <c r="F272" s="8">
        <v>96.8</v>
      </c>
      <c r="G272" s="19">
        <v>617</v>
      </c>
      <c r="H272" s="48">
        <v>85.5097</v>
      </c>
      <c r="I272" s="19">
        <v>15.7237</v>
      </c>
      <c r="J272" s="53">
        <v>23214.246345</v>
      </c>
      <c r="K272" s="23">
        <v>93.944722</v>
      </c>
      <c r="L272" s="48">
        <f t="shared" si="4"/>
        <v>0.01069</v>
      </c>
      <c r="M272" s="8">
        <v>0</v>
      </c>
      <c r="N272" s="8">
        <v>0.01069</v>
      </c>
      <c r="O272" s="19">
        <v>99.98931</v>
      </c>
      <c r="P272" s="48">
        <v>254.23399</v>
      </c>
      <c r="Q272" s="8">
        <v>5.41618</v>
      </c>
      <c r="R272" s="8">
        <v>2</v>
      </c>
      <c r="S272" s="8">
        <v>1</v>
      </c>
      <c r="T272" s="19">
        <v>0</v>
      </c>
      <c r="U272" s="48">
        <v>76.34</v>
      </c>
      <c r="V272" s="8">
        <v>1</v>
      </c>
      <c r="W272" s="8">
        <v>0.26</v>
      </c>
      <c r="X272" s="8">
        <v>1</v>
      </c>
      <c r="Y272" s="19">
        <v>0.43846</v>
      </c>
      <c r="Z272" s="56">
        <v>2</v>
      </c>
      <c r="AA272" s="7" t="s">
        <v>917</v>
      </c>
      <c r="AB272" s="9">
        <v>2</v>
      </c>
      <c r="AC272" s="12" t="s">
        <v>969</v>
      </c>
      <c r="AD272" s="56">
        <v>3</v>
      </c>
      <c r="AE272" s="27" t="s">
        <v>341</v>
      </c>
      <c r="AF272" s="65">
        <v>0</v>
      </c>
      <c r="AG272" s="69">
        <v>1</v>
      </c>
      <c r="AH272" s="12" t="s">
        <v>968</v>
      </c>
      <c r="AI272" s="48">
        <v>0.56</v>
      </c>
      <c r="AJ272" s="8">
        <v>16.06</v>
      </c>
      <c r="AK272" s="8">
        <v>81.89</v>
      </c>
      <c r="AL272" s="8">
        <v>0.46</v>
      </c>
      <c r="AM272" s="8">
        <v>0</v>
      </c>
      <c r="AN272" s="8">
        <v>0.28</v>
      </c>
      <c r="AO272" s="8">
        <v>0.61</v>
      </c>
      <c r="AP272" s="8">
        <v>0.14</v>
      </c>
      <c r="AQ272" s="19">
        <v>0</v>
      </c>
    </row>
    <row r="273" spans="1:43" s="10" customFormat="1" ht="12.75">
      <c r="A273" s="44">
        <v>271</v>
      </c>
      <c r="B273" s="16"/>
      <c r="C273" s="48">
        <v>315.91</v>
      </c>
      <c r="D273" s="8">
        <v>238</v>
      </c>
      <c r="E273" s="8">
        <v>380</v>
      </c>
      <c r="F273" s="8">
        <v>27.56</v>
      </c>
      <c r="G273" s="19">
        <v>142</v>
      </c>
      <c r="H273" s="48">
        <v>95.5992</v>
      </c>
      <c r="I273" s="19">
        <v>8.65291</v>
      </c>
      <c r="J273" s="53">
        <v>3758.051803</v>
      </c>
      <c r="K273" s="23">
        <v>15.208296</v>
      </c>
      <c r="L273" s="48">
        <f t="shared" si="4"/>
        <v>28.35051</v>
      </c>
      <c r="M273" s="8">
        <v>0.25773</v>
      </c>
      <c r="N273" s="8">
        <v>28.09278</v>
      </c>
      <c r="O273" s="19">
        <v>71.64948</v>
      </c>
      <c r="P273" s="48">
        <v>238.302</v>
      </c>
      <c r="Q273" s="8">
        <v>0.45893</v>
      </c>
      <c r="R273" s="8">
        <v>6</v>
      </c>
      <c r="S273" s="8">
        <v>0</v>
      </c>
      <c r="T273" s="19">
        <v>0</v>
      </c>
      <c r="U273" s="48">
        <v>0</v>
      </c>
      <c r="V273" s="8">
        <v>0</v>
      </c>
      <c r="W273" s="8">
        <v>0</v>
      </c>
      <c r="X273" s="8">
        <v>0</v>
      </c>
      <c r="Y273" s="19">
        <v>0</v>
      </c>
      <c r="Z273" s="56">
        <v>1</v>
      </c>
      <c r="AA273" s="7" t="s">
        <v>902</v>
      </c>
      <c r="AB273" s="9">
        <v>1</v>
      </c>
      <c r="AC273" s="12" t="s">
        <v>958</v>
      </c>
      <c r="AD273" s="56">
        <v>1</v>
      </c>
      <c r="AE273" s="27" t="s">
        <v>327</v>
      </c>
      <c r="AF273" s="65">
        <v>0</v>
      </c>
      <c r="AG273" s="69">
        <v>1</v>
      </c>
      <c r="AH273" s="12" t="s">
        <v>994</v>
      </c>
      <c r="AI273" s="48">
        <v>8.89</v>
      </c>
      <c r="AJ273" s="8">
        <v>48</v>
      </c>
      <c r="AK273" s="8">
        <v>39.63</v>
      </c>
      <c r="AL273" s="8">
        <v>0.19</v>
      </c>
      <c r="AM273" s="8">
        <v>0</v>
      </c>
      <c r="AN273" s="8">
        <v>3.22</v>
      </c>
      <c r="AO273" s="8">
        <v>0</v>
      </c>
      <c r="AP273" s="8">
        <v>0.06</v>
      </c>
      <c r="AQ273" s="19">
        <v>0</v>
      </c>
    </row>
    <row r="274" spans="1:43" s="10" customFormat="1" ht="12.75">
      <c r="A274" s="44">
        <v>272</v>
      </c>
      <c r="B274" s="16"/>
      <c r="C274" s="48">
        <v>388.12</v>
      </c>
      <c r="D274" s="8">
        <v>266</v>
      </c>
      <c r="E274" s="8">
        <v>571</v>
      </c>
      <c r="F274" s="8">
        <v>53.92</v>
      </c>
      <c r="G274" s="19">
        <v>305</v>
      </c>
      <c r="H274" s="48">
        <v>93.4369</v>
      </c>
      <c r="I274" s="19">
        <v>10.8556</v>
      </c>
      <c r="J274" s="53">
        <v>4665.349602</v>
      </c>
      <c r="K274" s="23">
        <v>18.88</v>
      </c>
      <c r="L274" s="48">
        <f t="shared" si="4"/>
        <v>4.2902499999999995</v>
      </c>
      <c r="M274" s="8">
        <v>0.21186</v>
      </c>
      <c r="N274" s="8">
        <v>4.07839</v>
      </c>
      <c r="O274" s="19">
        <v>95.70975</v>
      </c>
      <c r="P274" s="48">
        <v>258.90601</v>
      </c>
      <c r="Q274" s="8">
        <v>16.9836</v>
      </c>
      <c r="R274" s="8">
        <v>2</v>
      </c>
      <c r="S274" s="8">
        <v>1</v>
      </c>
      <c r="T274" s="19">
        <v>0</v>
      </c>
      <c r="U274" s="48">
        <v>0</v>
      </c>
      <c r="V274" s="8">
        <v>0</v>
      </c>
      <c r="W274" s="8">
        <v>0</v>
      </c>
      <c r="X274" s="8">
        <v>0</v>
      </c>
      <c r="Y274" s="19">
        <v>0</v>
      </c>
      <c r="Z274" s="56">
        <v>1</v>
      </c>
      <c r="AA274" s="7" t="s">
        <v>902</v>
      </c>
      <c r="AB274" s="9">
        <v>1</v>
      </c>
      <c r="AC274" s="12" t="s">
        <v>958</v>
      </c>
      <c r="AD274" s="56">
        <v>1</v>
      </c>
      <c r="AE274" s="27" t="s">
        <v>327</v>
      </c>
      <c r="AF274" s="65">
        <v>0</v>
      </c>
      <c r="AG274" s="69">
        <v>1</v>
      </c>
      <c r="AH274" s="12" t="s">
        <v>994</v>
      </c>
      <c r="AI274" s="48">
        <v>26.59</v>
      </c>
      <c r="AJ274" s="8">
        <v>51.38</v>
      </c>
      <c r="AK274" s="8">
        <v>18.54</v>
      </c>
      <c r="AL274" s="8">
        <v>0.48</v>
      </c>
      <c r="AM274" s="8">
        <v>0</v>
      </c>
      <c r="AN274" s="8">
        <v>3.02</v>
      </c>
      <c r="AO274" s="8">
        <v>0</v>
      </c>
      <c r="AP274" s="8">
        <v>0</v>
      </c>
      <c r="AQ274" s="19">
        <v>0</v>
      </c>
    </row>
    <row r="275" spans="1:43" s="10" customFormat="1" ht="12.75">
      <c r="A275" s="44">
        <v>273</v>
      </c>
      <c r="B275" s="16" t="s">
        <v>12</v>
      </c>
      <c r="C275" s="48">
        <v>276.97</v>
      </c>
      <c r="D275" s="8">
        <v>157</v>
      </c>
      <c r="E275" s="8">
        <v>408</v>
      </c>
      <c r="F275" s="8">
        <v>45.51</v>
      </c>
      <c r="G275" s="19">
        <v>251</v>
      </c>
      <c r="H275" s="48">
        <v>65.0528</v>
      </c>
      <c r="I275" s="19">
        <v>38.7726</v>
      </c>
      <c r="J275" s="53">
        <v>16839.259282</v>
      </c>
      <c r="K275" s="23">
        <v>68.146065</v>
      </c>
      <c r="L275" s="48">
        <f t="shared" si="4"/>
        <v>74.70606</v>
      </c>
      <c r="M275" s="8">
        <v>74.70606</v>
      </c>
      <c r="N275" s="8">
        <v>0</v>
      </c>
      <c r="O275" s="19">
        <v>25.29394</v>
      </c>
      <c r="P275" s="48">
        <v>187.601</v>
      </c>
      <c r="Q275" s="8">
        <v>4.63708</v>
      </c>
      <c r="R275" s="8">
        <v>1</v>
      </c>
      <c r="S275" s="8">
        <v>7</v>
      </c>
      <c r="T275" s="19">
        <v>0</v>
      </c>
      <c r="U275" s="48">
        <v>0</v>
      </c>
      <c r="V275" s="8">
        <v>0</v>
      </c>
      <c r="W275" s="8">
        <v>0</v>
      </c>
      <c r="X275" s="8">
        <v>0</v>
      </c>
      <c r="Y275" s="19">
        <v>0</v>
      </c>
      <c r="Z275" s="56">
        <v>1</v>
      </c>
      <c r="AA275" s="7" t="s">
        <v>922</v>
      </c>
      <c r="AB275" s="9">
        <v>1</v>
      </c>
      <c r="AC275" s="12" t="s">
        <v>984</v>
      </c>
      <c r="AD275" s="56">
        <v>1</v>
      </c>
      <c r="AE275" s="27" t="s">
        <v>311</v>
      </c>
      <c r="AF275" s="65">
        <v>74.72075</v>
      </c>
      <c r="AG275" s="69">
        <v>1</v>
      </c>
      <c r="AH275" s="12" t="s">
        <v>983</v>
      </c>
      <c r="AI275" s="48">
        <v>0</v>
      </c>
      <c r="AJ275" s="8">
        <v>0.38</v>
      </c>
      <c r="AK275" s="8">
        <v>87.96</v>
      </c>
      <c r="AL275" s="8">
        <v>0.41</v>
      </c>
      <c r="AM275" s="8">
        <v>0.06</v>
      </c>
      <c r="AN275" s="8">
        <v>10.51</v>
      </c>
      <c r="AO275" s="8">
        <v>0.6</v>
      </c>
      <c r="AP275" s="8">
        <v>0.04</v>
      </c>
      <c r="AQ275" s="19">
        <v>0.03</v>
      </c>
    </row>
    <row r="276" spans="1:43" s="10" customFormat="1" ht="12.75">
      <c r="A276" s="44">
        <v>274</v>
      </c>
      <c r="B276" s="16" t="s">
        <v>13</v>
      </c>
      <c r="C276" s="48">
        <v>66.46</v>
      </c>
      <c r="D276" s="8">
        <v>65</v>
      </c>
      <c r="E276" s="8">
        <v>70</v>
      </c>
      <c r="F276" s="8">
        <v>0.99</v>
      </c>
      <c r="G276" s="19">
        <v>5</v>
      </c>
      <c r="H276" s="48">
        <v>89.7971</v>
      </c>
      <c r="I276" s="19">
        <v>13.5771</v>
      </c>
      <c r="J276" s="53">
        <v>2907.040409</v>
      </c>
      <c r="K276" s="23">
        <v>11.764375</v>
      </c>
      <c r="L276" s="48">
        <f t="shared" si="4"/>
        <v>0</v>
      </c>
      <c r="M276" s="8">
        <v>0</v>
      </c>
      <c r="N276" s="8">
        <v>0</v>
      </c>
      <c r="O276" s="19">
        <v>100</v>
      </c>
      <c r="P276" s="48">
        <v>197.35001</v>
      </c>
      <c r="Q276" s="8">
        <v>0.49265</v>
      </c>
      <c r="R276" s="8">
        <v>0</v>
      </c>
      <c r="S276" s="8">
        <v>1</v>
      </c>
      <c r="T276" s="19">
        <v>0</v>
      </c>
      <c r="U276" s="48">
        <v>0</v>
      </c>
      <c r="V276" s="8">
        <v>0</v>
      </c>
      <c r="W276" s="8">
        <v>0</v>
      </c>
      <c r="X276" s="8">
        <v>0</v>
      </c>
      <c r="Y276" s="19">
        <v>77.40835</v>
      </c>
      <c r="Z276" s="56">
        <v>1</v>
      </c>
      <c r="AA276" s="7" t="s">
        <v>922</v>
      </c>
      <c r="AB276" s="9">
        <v>2</v>
      </c>
      <c r="AC276" s="12" t="s">
        <v>990</v>
      </c>
      <c r="AD276" s="56">
        <v>1</v>
      </c>
      <c r="AE276" s="27" t="s">
        <v>311</v>
      </c>
      <c r="AF276" s="65">
        <v>0</v>
      </c>
      <c r="AG276" s="69">
        <v>1</v>
      </c>
      <c r="AH276" s="12" t="s">
        <v>983</v>
      </c>
      <c r="AI276" s="48">
        <v>0</v>
      </c>
      <c r="AJ276" s="8">
        <v>0</v>
      </c>
      <c r="AK276" s="8">
        <v>83.46</v>
      </c>
      <c r="AL276" s="8">
        <v>0.09</v>
      </c>
      <c r="AM276" s="8">
        <v>0</v>
      </c>
      <c r="AN276" s="8">
        <v>0.43</v>
      </c>
      <c r="AO276" s="8">
        <v>3.75</v>
      </c>
      <c r="AP276" s="8">
        <v>12.28</v>
      </c>
      <c r="AQ276" s="19">
        <v>0</v>
      </c>
    </row>
    <row r="277" spans="1:43" s="10" customFormat="1" ht="12.75">
      <c r="A277" s="44">
        <v>275</v>
      </c>
      <c r="B277" s="16"/>
      <c r="C277" s="48">
        <v>337.61</v>
      </c>
      <c r="D277" s="8">
        <v>181</v>
      </c>
      <c r="E277" s="8">
        <v>524</v>
      </c>
      <c r="F277" s="8">
        <v>75.51</v>
      </c>
      <c r="G277" s="19">
        <v>343</v>
      </c>
      <c r="H277" s="48">
        <v>87.5459</v>
      </c>
      <c r="I277" s="19">
        <v>11.9605</v>
      </c>
      <c r="J277" s="53">
        <v>2718.302777</v>
      </c>
      <c r="K277" s="23">
        <v>11.000581</v>
      </c>
      <c r="L277" s="48">
        <f t="shared" si="4"/>
        <v>0</v>
      </c>
      <c r="M277" s="8">
        <v>0</v>
      </c>
      <c r="N277" s="8">
        <v>0</v>
      </c>
      <c r="O277" s="19">
        <v>100</v>
      </c>
      <c r="P277" s="48">
        <v>237.91499</v>
      </c>
      <c r="Q277" s="8">
        <v>13.3057</v>
      </c>
      <c r="R277" s="8">
        <v>1</v>
      </c>
      <c r="S277" s="8">
        <v>0</v>
      </c>
      <c r="T277" s="19">
        <v>0</v>
      </c>
      <c r="U277" s="48">
        <v>0</v>
      </c>
      <c r="V277" s="8">
        <v>0</v>
      </c>
      <c r="W277" s="8">
        <v>0</v>
      </c>
      <c r="X277" s="8">
        <v>0</v>
      </c>
      <c r="Y277" s="19">
        <v>0</v>
      </c>
      <c r="Z277" s="56">
        <v>2</v>
      </c>
      <c r="AA277" s="7" t="s">
        <v>917</v>
      </c>
      <c r="AB277" s="9">
        <v>2</v>
      </c>
      <c r="AC277" s="12" t="s">
        <v>969</v>
      </c>
      <c r="AD277" s="56">
        <v>1</v>
      </c>
      <c r="AE277" s="27" t="s">
        <v>342</v>
      </c>
      <c r="AF277" s="65">
        <v>0</v>
      </c>
      <c r="AG277" s="69">
        <v>1</v>
      </c>
      <c r="AH277" s="12" t="s">
        <v>968</v>
      </c>
      <c r="AI277" s="48">
        <v>0.27</v>
      </c>
      <c r="AJ277" s="8">
        <v>11.63</v>
      </c>
      <c r="AK277" s="8">
        <v>88.01</v>
      </c>
      <c r="AL277" s="8">
        <v>0</v>
      </c>
      <c r="AM277" s="8">
        <v>0</v>
      </c>
      <c r="AN277" s="8">
        <v>0.09</v>
      </c>
      <c r="AO277" s="8">
        <v>0</v>
      </c>
      <c r="AP277" s="8">
        <v>0</v>
      </c>
      <c r="AQ277" s="19">
        <v>0</v>
      </c>
    </row>
    <row r="278" spans="1:43" s="10" customFormat="1" ht="12.75">
      <c r="A278" s="44">
        <v>276</v>
      </c>
      <c r="B278" s="16" t="s">
        <v>997</v>
      </c>
      <c r="C278" s="48">
        <v>201.23</v>
      </c>
      <c r="D278" s="8">
        <v>-51</v>
      </c>
      <c r="E278" s="8">
        <v>670</v>
      </c>
      <c r="F278" s="8">
        <v>151.77</v>
      </c>
      <c r="G278" s="19">
        <v>721</v>
      </c>
      <c r="H278" s="48">
        <v>81.1879</v>
      </c>
      <c r="I278" s="19">
        <v>33.3539</v>
      </c>
      <c r="J278" s="53">
        <v>14787.110639</v>
      </c>
      <c r="K278" s="23">
        <v>59.841314</v>
      </c>
      <c r="L278" s="48">
        <f t="shared" si="4"/>
        <v>100</v>
      </c>
      <c r="M278" s="8">
        <v>100</v>
      </c>
      <c r="N278" s="8">
        <v>0</v>
      </c>
      <c r="O278" s="19">
        <v>0</v>
      </c>
      <c r="P278" s="48">
        <v>148.41701</v>
      </c>
      <c r="Q278" s="8">
        <v>2.86268</v>
      </c>
      <c r="R278" s="8">
        <v>0</v>
      </c>
      <c r="S278" s="8">
        <v>0</v>
      </c>
      <c r="T278" s="19">
        <v>0</v>
      </c>
      <c r="U278" s="48">
        <v>0</v>
      </c>
      <c r="V278" s="8">
        <v>0</v>
      </c>
      <c r="W278" s="8">
        <v>0</v>
      </c>
      <c r="X278" s="8">
        <v>0</v>
      </c>
      <c r="Y278" s="19">
        <v>0</v>
      </c>
      <c r="Z278" s="56">
        <v>1</v>
      </c>
      <c r="AA278" s="7" t="s">
        <v>823</v>
      </c>
      <c r="AB278" s="9">
        <v>1</v>
      </c>
      <c r="AC278" s="12" t="s">
        <v>997</v>
      </c>
      <c r="AD278" s="56">
        <v>1</v>
      </c>
      <c r="AE278" s="27" t="s">
        <v>303</v>
      </c>
      <c r="AF278" s="65">
        <v>0</v>
      </c>
      <c r="AG278" s="69">
        <v>1</v>
      </c>
      <c r="AH278" s="12" t="s">
        <v>941</v>
      </c>
      <c r="AI278" s="48">
        <v>0</v>
      </c>
      <c r="AJ278" s="8">
        <v>39.88</v>
      </c>
      <c r="AK278" s="8">
        <v>0</v>
      </c>
      <c r="AL278" s="8">
        <v>17.21</v>
      </c>
      <c r="AM278" s="8">
        <v>0</v>
      </c>
      <c r="AN278" s="8">
        <v>0.28</v>
      </c>
      <c r="AO278" s="8">
        <v>0</v>
      </c>
      <c r="AP278" s="8">
        <v>0</v>
      </c>
      <c r="AQ278" s="19">
        <v>42.63</v>
      </c>
    </row>
    <row r="279" spans="1:43" s="10" customFormat="1" ht="12.75">
      <c r="A279" s="44">
        <v>277</v>
      </c>
      <c r="B279" s="16" t="s">
        <v>14</v>
      </c>
      <c r="C279" s="48">
        <v>275.62</v>
      </c>
      <c r="D279" s="8">
        <v>182</v>
      </c>
      <c r="E279" s="8">
        <v>402</v>
      </c>
      <c r="F279" s="8">
        <v>42.89</v>
      </c>
      <c r="G279" s="19">
        <v>220</v>
      </c>
      <c r="H279" s="48">
        <v>48.3845</v>
      </c>
      <c r="I279" s="19">
        <v>39.991</v>
      </c>
      <c r="J279" s="53">
        <v>10167.184269</v>
      </c>
      <c r="K279" s="23">
        <v>41.145135</v>
      </c>
      <c r="L279" s="48">
        <f t="shared" si="4"/>
        <v>76.99394</v>
      </c>
      <c r="M279" s="8">
        <v>76.99394</v>
      </c>
      <c r="N279" s="8">
        <v>0</v>
      </c>
      <c r="O279" s="19">
        <v>23.00606</v>
      </c>
      <c r="P279" s="48">
        <v>192.743</v>
      </c>
      <c r="Q279" s="8">
        <v>7.92035</v>
      </c>
      <c r="R279" s="8">
        <v>1</v>
      </c>
      <c r="S279" s="8">
        <v>6</v>
      </c>
      <c r="T279" s="19">
        <v>0</v>
      </c>
      <c r="U279" s="48">
        <v>0</v>
      </c>
      <c r="V279" s="8">
        <v>0</v>
      </c>
      <c r="W279" s="8">
        <v>0</v>
      </c>
      <c r="X279" s="8">
        <v>0</v>
      </c>
      <c r="Y279" s="19">
        <v>0</v>
      </c>
      <c r="Z279" s="56">
        <v>1</v>
      </c>
      <c r="AA279" s="7" t="s">
        <v>922</v>
      </c>
      <c r="AB279" s="9">
        <v>2</v>
      </c>
      <c r="AC279" s="12" t="s">
        <v>999</v>
      </c>
      <c r="AD279" s="56">
        <v>1</v>
      </c>
      <c r="AE279" s="27" t="s">
        <v>311</v>
      </c>
      <c r="AF279" s="65">
        <v>57.91515</v>
      </c>
      <c r="AG279" s="69">
        <v>2</v>
      </c>
      <c r="AH279" s="12" t="s">
        <v>998</v>
      </c>
      <c r="AI279" s="48">
        <v>0</v>
      </c>
      <c r="AJ279" s="8">
        <v>0.58</v>
      </c>
      <c r="AK279" s="8">
        <v>84.05</v>
      </c>
      <c r="AL279" s="8">
        <v>0.02</v>
      </c>
      <c r="AM279" s="8">
        <v>0</v>
      </c>
      <c r="AN279" s="8">
        <v>12.36</v>
      </c>
      <c r="AO279" s="8">
        <v>2.69</v>
      </c>
      <c r="AP279" s="8">
        <v>0.29</v>
      </c>
      <c r="AQ279" s="19">
        <v>0</v>
      </c>
    </row>
    <row r="280" spans="1:43" s="10" customFormat="1" ht="12.75">
      <c r="A280" s="44">
        <v>278</v>
      </c>
      <c r="B280" s="16" t="s">
        <v>987</v>
      </c>
      <c r="C280" s="48">
        <v>1089.56</v>
      </c>
      <c r="D280" s="8">
        <v>1076</v>
      </c>
      <c r="E280" s="8">
        <v>1142</v>
      </c>
      <c r="F280" s="8">
        <v>8.45</v>
      </c>
      <c r="G280" s="19">
        <v>66</v>
      </c>
      <c r="H280" s="48">
        <v>92.8366</v>
      </c>
      <c r="I280" s="19">
        <v>21.5293</v>
      </c>
      <c r="J280" s="53">
        <v>81168.828657</v>
      </c>
      <c r="K280" s="23">
        <v>328.478596</v>
      </c>
      <c r="L280" s="48">
        <f t="shared" si="4"/>
        <v>99.86281</v>
      </c>
      <c r="M280" s="8">
        <v>99.01223</v>
      </c>
      <c r="N280" s="8">
        <v>0.85058</v>
      </c>
      <c r="O280" s="19">
        <v>0.13719</v>
      </c>
      <c r="P280" s="48">
        <v>223.79201</v>
      </c>
      <c r="Q280" s="8">
        <v>14.3344</v>
      </c>
      <c r="R280" s="8">
        <v>3</v>
      </c>
      <c r="S280" s="8">
        <v>16</v>
      </c>
      <c r="T280" s="19">
        <v>0</v>
      </c>
      <c r="U280" s="48">
        <v>0</v>
      </c>
      <c r="V280" s="8">
        <v>0</v>
      </c>
      <c r="W280" s="8">
        <v>0</v>
      </c>
      <c r="X280" s="8">
        <v>0</v>
      </c>
      <c r="Y280" s="19">
        <v>4.39926</v>
      </c>
      <c r="Z280" s="56">
        <v>2</v>
      </c>
      <c r="AA280" s="7" t="s">
        <v>909</v>
      </c>
      <c r="AB280" s="9">
        <v>1</v>
      </c>
      <c r="AC280" s="12" t="s">
        <v>987</v>
      </c>
      <c r="AD280" s="56">
        <v>1</v>
      </c>
      <c r="AE280" s="27" t="s">
        <v>336</v>
      </c>
      <c r="AF280" s="65">
        <v>0</v>
      </c>
      <c r="AG280" s="69">
        <v>1</v>
      </c>
      <c r="AH280" s="12" t="s">
        <v>941</v>
      </c>
      <c r="AI280" s="48">
        <v>0.02</v>
      </c>
      <c r="AJ280" s="8">
        <v>20.25</v>
      </c>
      <c r="AK280" s="8">
        <v>0</v>
      </c>
      <c r="AL280" s="8">
        <v>11.41</v>
      </c>
      <c r="AM280" s="8">
        <v>1.73</v>
      </c>
      <c r="AN280" s="8">
        <v>0.19</v>
      </c>
      <c r="AO280" s="8">
        <v>0</v>
      </c>
      <c r="AP280" s="8">
        <v>0</v>
      </c>
      <c r="AQ280" s="19">
        <v>66.41</v>
      </c>
    </row>
    <row r="281" spans="1:43" s="10" customFormat="1" ht="25.5">
      <c r="A281" s="44">
        <v>279</v>
      </c>
      <c r="B281" s="16" t="s">
        <v>15</v>
      </c>
      <c r="C281" s="48">
        <v>850.36</v>
      </c>
      <c r="D281" s="8">
        <v>-65</v>
      </c>
      <c r="E281" s="8">
        <v>2031</v>
      </c>
      <c r="F281" s="8">
        <v>420.03</v>
      </c>
      <c r="G281" s="19">
        <v>2096</v>
      </c>
      <c r="H281" s="48">
        <v>96.6968</v>
      </c>
      <c r="I281" s="19">
        <v>15.0484</v>
      </c>
      <c r="J281" s="53">
        <v>263324.464293</v>
      </c>
      <c r="K281" s="23">
        <v>1065.636299</v>
      </c>
      <c r="L281" s="48">
        <f t="shared" si="4"/>
        <v>99.92939</v>
      </c>
      <c r="M281" s="8">
        <v>99.49161</v>
      </c>
      <c r="N281" s="8">
        <v>0.43778</v>
      </c>
      <c r="O281" s="19">
        <v>0.07061</v>
      </c>
      <c r="P281" s="48">
        <v>142.388</v>
      </c>
      <c r="Q281" s="8">
        <v>7.14176</v>
      </c>
      <c r="R281" s="8">
        <v>27</v>
      </c>
      <c r="S281" s="8">
        <v>12</v>
      </c>
      <c r="T281" s="19">
        <v>0</v>
      </c>
      <c r="U281" s="48">
        <v>0</v>
      </c>
      <c r="V281" s="8">
        <v>0</v>
      </c>
      <c r="W281" s="8">
        <v>0</v>
      </c>
      <c r="X281" s="8">
        <v>0</v>
      </c>
      <c r="Y281" s="19">
        <v>0.00941</v>
      </c>
      <c r="Z281" s="56">
        <v>1</v>
      </c>
      <c r="AA281" s="7" t="s">
        <v>823</v>
      </c>
      <c r="AB281" s="9">
        <v>4</v>
      </c>
      <c r="AC281" s="12" t="s">
        <v>1000</v>
      </c>
      <c r="AD281" s="56">
        <v>1</v>
      </c>
      <c r="AE281" s="27" t="s">
        <v>303</v>
      </c>
      <c r="AF281" s="65">
        <v>0.386</v>
      </c>
      <c r="AG281" s="69">
        <v>1</v>
      </c>
      <c r="AH281" s="12" t="s">
        <v>941</v>
      </c>
      <c r="AI281" s="48">
        <v>0.06</v>
      </c>
      <c r="AJ281" s="8">
        <v>41.92</v>
      </c>
      <c r="AK281" s="8">
        <v>0</v>
      </c>
      <c r="AL281" s="8">
        <v>4.25</v>
      </c>
      <c r="AM281" s="8">
        <v>0</v>
      </c>
      <c r="AN281" s="8">
        <v>0.06</v>
      </c>
      <c r="AO281" s="8">
        <v>0</v>
      </c>
      <c r="AP281" s="8">
        <v>0</v>
      </c>
      <c r="AQ281" s="19">
        <v>53.71</v>
      </c>
    </row>
    <row r="282" spans="1:43" s="10" customFormat="1" ht="12.75">
      <c r="A282" s="44">
        <v>280</v>
      </c>
      <c r="B282" s="16"/>
      <c r="C282" s="48">
        <v>1262.2</v>
      </c>
      <c r="D282" s="8">
        <v>1119</v>
      </c>
      <c r="E282" s="8">
        <v>1441</v>
      </c>
      <c r="F282" s="8">
        <v>114.17</v>
      </c>
      <c r="G282" s="19">
        <v>322</v>
      </c>
      <c r="H282" s="48">
        <v>44.7709</v>
      </c>
      <c r="I282" s="19">
        <v>33.4042</v>
      </c>
      <c r="J282" s="53">
        <v>4405.736156</v>
      </c>
      <c r="K282" s="23">
        <v>17.829382</v>
      </c>
      <c r="L282" s="48">
        <f t="shared" si="4"/>
        <v>99.49296</v>
      </c>
      <c r="M282" s="8">
        <v>95.15493</v>
      </c>
      <c r="N282" s="8">
        <v>4.33803</v>
      </c>
      <c r="O282" s="19">
        <v>0.50704</v>
      </c>
      <c r="P282" s="48">
        <v>240.05499</v>
      </c>
      <c r="Q282" s="8">
        <v>6.34571</v>
      </c>
      <c r="R282" s="8">
        <v>4</v>
      </c>
      <c r="S282" s="8">
        <v>8</v>
      </c>
      <c r="T282" s="19">
        <v>0</v>
      </c>
      <c r="U282" s="48">
        <v>0</v>
      </c>
      <c r="V282" s="8">
        <v>0</v>
      </c>
      <c r="W282" s="8">
        <v>0</v>
      </c>
      <c r="X282" s="8">
        <v>0</v>
      </c>
      <c r="Y282" s="19">
        <v>17.57746</v>
      </c>
      <c r="Z282" s="56">
        <v>1</v>
      </c>
      <c r="AA282" s="7" t="s">
        <v>928</v>
      </c>
      <c r="AB282" s="9">
        <v>1</v>
      </c>
      <c r="AC282" s="12" t="s">
        <v>987</v>
      </c>
      <c r="AD282" s="56">
        <v>1</v>
      </c>
      <c r="AE282" s="27" t="s">
        <v>336</v>
      </c>
      <c r="AF282" s="65">
        <v>0</v>
      </c>
      <c r="AG282" s="69">
        <v>1</v>
      </c>
      <c r="AH282" s="12" t="s">
        <v>941</v>
      </c>
      <c r="AI282" s="48">
        <v>0.17</v>
      </c>
      <c r="AJ282" s="8">
        <v>45.92</v>
      </c>
      <c r="AK282" s="8">
        <v>0</v>
      </c>
      <c r="AL282" s="8">
        <v>25.58</v>
      </c>
      <c r="AM282" s="8">
        <v>1.46</v>
      </c>
      <c r="AN282" s="8">
        <v>5.58</v>
      </c>
      <c r="AO282" s="8">
        <v>0</v>
      </c>
      <c r="AP282" s="8">
        <v>0</v>
      </c>
      <c r="AQ282" s="19">
        <v>21.3</v>
      </c>
    </row>
    <row r="283" spans="1:43" s="10" customFormat="1" ht="12.75">
      <c r="A283" s="44">
        <v>281</v>
      </c>
      <c r="B283" s="16" t="s">
        <v>16</v>
      </c>
      <c r="C283" s="48">
        <v>447.39</v>
      </c>
      <c r="D283" s="8">
        <v>182</v>
      </c>
      <c r="E283" s="8">
        <v>734</v>
      </c>
      <c r="F283" s="8">
        <v>102.31</v>
      </c>
      <c r="G283" s="19">
        <v>552</v>
      </c>
      <c r="H283" s="48">
        <v>88.7761</v>
      </c>
      <c r="I283" s="19">
        <v>18.1136</v>
      </c>
      <c r="J283" s="53">
        <v>16294.796196</v>
      </c>
      <c r="K283" s="23">
        <v>65.942701</v>
      </c>
      <c r="L283" s="48">
        <f t="shared" si="4"/>
        <v>28.03823</v>
      </c>
      <c r="M283" s="8">
        <v>0</v>
      </c>
      <c r="N283" s="8">
        <v>28.03823</v>
      </c>
      <c r="O283" s="19">
        <v>71.96177</v>
      </c>
      <c r="P283" s="48">
        <v>229.80499</v>
      </c>
      <c r="Q283" s="8">
        <v>1.67377</v>
      </c>
      <c r="R283" s="8">
        <v>5</v>
      </c>
      <c r="S283" s="8">
        <v>0</v>
      </c>
      <c r="T283" s="19">
        <v>0</v>
      </c>
      <c r="U283" s="48">
        <v>0</v>
      </c>
      <c r="V283" s="8">
        <v>0</v>
      </c>
      <c r="W283" s="8">
        <v>0</v>
      </c>
      <c r="X283" s="8">
        <v>0</v>
      </c>
      <c r="Y283" s="19">
        <v>0</v>
      </c>
      <c r="Z283" s="56">
        <v>1</v>
      </c>
      <c r="AA283" s="7" t="s">
        <v>902</v>
      </c>
      <c r="AB283" s="9">
        <v>1</v>
      </c>
      <c r="AC283" s="12" t="s">
        <v>958</v>
      </c>
      <c r="AD283" s="56">
        <v>1</v>
      </c>
      <c r="AE283" s="27" t="s">
        <v>327</v>
      </c>
      <c r="AF283" s="65">
        <v>0</v>
      </c>
      <c r="AG283" s="69">
        <v>1</v>
      </c>
      <c r="AH283" s="12" t="s">
        <v>994</v>
      </c>
      <c r="AI283" s="48">
        <v>19.45</v>
      </c>
      <c r="AJ283" s="8">
        <v>70.23</v>
      </c>
      <c r="AK283" s="8">
        <v>6.48</v>
      </c>
      <c r="AL283" s="8">
        <v>0.24</v>
      </c>
      <c r="AM283" s="8">
        <v>0</v>
      </c>
      <c r="AN283" s="8">
        <v>1.68</v>
      </c>
      <c r="AO283" s="8">
        <v>1.87</v>
      </c>
      <c r="AP283" s="8">
        <v>0</v>
      </c>
      <c r="AQ283" s="19">
        <v>0.05</v>
      </c>
    </row>
    <row r="284" spans="1:43" s="10" customFormat="1" ht="25.5">
      <c r="A284" s="44">
        <v>282</v>
      </c>
      <c r="B284" s="16" t="s">
        <v>17</v>
      </c>
      <c r="C284" s="48">
        <v>196.26</v>
      </c>
      <c r="D284" s="8">
        <v>153</v>
      </c>
      <c r="E284" s="8">
        <v>281</v>
      </c>
      <c r="F284" s="8">
        <v>28.85</v>
      </c>
      <c r="G284" s="19">
        <v>128</v>
      </c>
      <c r="H284" s="48">
        <v>56.8822</v>
      </c>
      <c r="I284" s="19">
        <v>40.4792</v>
      </c>
      <c r="J284" s="53">
        <v>4900.099715</v>
      </c>
      <c r="K284" s="23">
        <v>19.83</v>
      </c>
      <c r="L284" s="48">
        <f t="shared" si="4"/>
        <v>64.19566</v>
      </c>
      <c r="M284" s="8">
        <v>64.14523</v>
      </c>
      <c r="N284" s="8">
        <v>0.05043</v>
      </c>
      <c r="O284" s="19">
        <v>35.80434</v>
      </c>
      <c r="P284" s="48">
        <v>219.106</v>
      </c>
      <c r="Q284" s="8">
        <v>3.00433</v>
      </c>
      <c r="R284" s="8">
        <v>1</v>
      </c>
      <c r="S284" s="8">
        <v>6</v>
      </c>
      <c r="T284" s="19">
        <v>0</v>
      </c>
      <c r="U284" s="48">
        <v>0</v>
      </c>
      <c r="V284" s="8">
        <v>0</v>
      </c>
      <c r="W284" s="8">
        <v>0</v>
      </c>
      <c r="X284" s="8">
        <v>0</v>
      </c>
      <c r="Y284" s="19">
        <v>0.10086</v>
      </c>
      <c r="Z284" s="56">
        <v>1</v>
      </c>
      <c r="AA284" s="7" t="s">
        <v>922</v>
      </c>
      <c r="AB284" s="9">
        <v>4</v>
      </c>
      <c r="AC284" s="12" t="s">
        <v>1002</v>
      </c>
      <c r="AD284" s="56">
        <v>2</v>
      </c>
      <c r="AE284" s="27" t="s">
        <v>343</v>
      </c>
      <c r="AF284" s="65">
        <v>46.94907</v>
      </c>
      <c r="AG284" s="69">
        <v>1</v>
      </c>
      <c r="AH284" s="12" t="s">
        <v>1001</v>
      </c>
      <c r="AI284" s="48">
        <v>0</v>
      </c>
      <c r="AJ284" s="8">
        <v>0.1</v>
      </c>
      <c r="AK284" s="8">
        <v>69.14</v>
      </c>
      <c r="AL284" s="8">
        <v>2.17</v>
      </c>
      <c r="AM284" s="8">
        <v>0.05</v>
      </c>
      <c r="AN284" s="8">
        <v>12.71</v>
      </c>
      <c r="AO284" s="8">
        <v>7.31</v>
      </c>
      <c r="AP284" s="8">
        <v>8.52</v>
      </c>
      <c r="AQ284" s="19">
        <v>0</v>
      </c>
    </row>
    <row r="285" spans="1:43" s="10" customFormat="1" ht="12.75">
      <c r="A285" s="44">
        <v>283</v>
      </c>
      <c r="B285" s="16" t="s">
        <v>18</v>
      </c>
      <c r="C285" s="48">
        <v>448.08</v>
      </c>
      <c r="D285" s="8">
        <v>134</v>
      </c>
      <c r="E285" s="8">
        <v>749</v>
      </c>
      <c r="F285" s="8">
        <v>122.3</v>
      </c>
      <c r="G285" s="19">
        <v>615</v>
      </c>
      <c r="H285" s="48">
        <v>92.0786</v>
      </c>
      <c r="I285" s="19">
        <v>17.548</v>
      </c>
      <c r="J285" s="53">
        <v>71777.676081</v>
      </c>
      <c r="K285" s="23">
        <v>290.473949</v>
      </c>
      <c r="L285" s="48">
        <f t="shared" si="4"/>
        <v>0.89114</v>
      </c>
      <c r="M285" s="8">
        <v>0</v>
      </c>
      <c r="N285" s="8">
        <v>0.89114</v>
      </c>
      <c r="O285" s="19">
        <v>99.10886</v>
      </c>
      <c r="P285" s="48">
        <v>214.106</v>
      </c>
      <c r="Q285" s="8">
        <v>4.99755</v>
      </c>
      <c r="R285" s="8">
        <v>0</v>
      </c>
      <c r="S285" s="8">
        <v>3</v>
      </c>
      <c r="T285" s="19">
        <v>0</v>
      </c>
      <c r="U285" s="48">
        <v>0</v>
      </c>
      <c r="V285" s="8">
        <v>0</v>
      </c>
      <c r="W285" s="8">
        <v>0</v>
      </c>
      <c r="X285" s="8">
        <v>0</v>
      </c>
      <c r="Y285" s="19">
        <v>0</v>
      </c>
      <c r="Z285" s="56">
        <v>1</v>
      </c>
      <c r="AA285" s="7" t="s">
        <v>902</v>
      </c>
      <c r="AB285" s="9">
        <v>4</v>
      </c>
      <c r="AC285" s="12" t="s">
        <v>1003</v>
      </c>
      <c r="AD285" s="56">
        <v>1</v>
      </c>
      <c r="AE285" s="27" t="s">
        <v>327</v>
      </c>
      <c r="AF285" s="65">
        <v>0</v>
      </c>
      <c r="AG285" s="69">
        <v>1</v>
      </c>
      <c r="AH285" s="12" t="s">
        <v>994</v>
      </c>
      <c r="AI285" s="48">
        <v>28.9</v>
      </c>
      <c r="AJ285" s="8">
        <v>38.42</v>
      </c>
      <c r="AK285" s="8">
        <v>30.47</v>
      </c>
      <c r="AL285" s="8">
        <v>0.31</v>
      </c>
      <c r="AM285" s="8">
        <v>0</v>
      </c>
      <c r="AN285" s="8">
        <v>1.22</v>
      </c>
      <c r="AO285" s="8">
        <v>0.11</v>
      </c>
      <c r="AP285" s="8">
        <v>0.42</v>
      </c>
      <c r="AQ285" s="19">
        <v>0.15</v>
      </c>
    </row>
    <row r="286" spans="1:43" s="10" customFormat="1" ht="25.5">
      <c r="A286" s="44">
        <v>284</v>
      </c>
      <c r="B286" s="16" t="s">
        <v>19</v>
      </c>
      <c r="C286" s="48">
        <v>616.16</v>
      </c>
      <c r="D286" s="8">
        <v>182</v>
      </c>
      <c r="E286" s="8">
        <v>1319</v>
      </c>
      <c r="F286" s="8">
        <v>205.08</v>
      </c>
      <c r="G286" s="19">
        <v>1137</v>
      </c>
      <c r="H286" s="48">
        <v>93.0602</v>
      </c>
      <c r="I286" s="19">
        <v>18.1462</v>
      </c>
      <c r="J286" s="53">
        <v>274427.521355</v>
      </c>
      <c r="K286" s="23">
        <v>1110.568777</v>
      </c>
      <c r="L286" s="48">
        <f t="shared" si="4"/>
        <v>14.3162</v>
      </c>
      <c r="M286" s="8">
        <v>10.76079</v>
      </c>
      <c r="N286" s="8">
        <v>3.55541</v>
      </c>
      <c r="O286" s="19">
        <v>85.6838</v>
      </c>
      <c r="P286" s="48">
        <v>210.104</v>
      </c>
      <c r="Q286" s="8">
        <v>6.35661</v>
      </c>
      <c r="R286" s="8">
        <v>18</v>
      </c>
      <c r="S286" s="8">
        <v>12</v>
      </c>
      <c r="T286" s="19">
        <v>0</v>
      </c>
      <c r="U286" s="48">
        <v>0.15</v>
      </c>
      <c r="V286" s="8">
        <v>1</v>
      </c>
      <c r="W286" s="8">
        <v>24.87</v>
      </c>
      <c r="X286" s="8">
        <v>1</v>
      </c>
      <c r="Y286" s="19">
        <v>0.03152</v>
      </c>
      <c r="Z286" s="56">
        <v>2</v>
      </c>
      <c r="AA286" s="7" t="s">
        <v>949</v>
      </c>
      <c r="AB286" s="9">
        <v>5</v>
      </c>
      <c r="AC286" s="12" t="s">
        <v>1005</v>
      </c>
      <c r="AD286" s="56">
        <v>5</v>
      </c>
      <c r="AE286" s="27" t="s">
        <v>344</v>
      </c>
      <c r="AF286" s="65">
        <v>0.9717</v>
      </c>
      <c r="AG286" s="69">
        <v>5</v>
      </c>
      <c r="AH286" s="12" t="s">
        <v>1004</v>
      </c>
      <c r="AI286" s="48">
        <v>30.59</v>
      </c>
      <c r="AJ286" s="8">
        <v>20.12</v>
      </c>
      <c r="AK286" s="8">
        <v>47.37</v>
      </c>
      <c r="AL286" s="8">
        <v>0.16</v>
      </c>
      <c r="AM286" s="8">
        <v>0</v>
      </c>
      <c r="AN286" s="8">
        <v>1.24</v>
      </c>
      <c r="AO286" s="8">
        <v>0.11</v>
      </c>
      <c r="AP286" s="8">
        <v>0.29</v>
      </c>
      <c r="AQ286" s="19">
        <v>0.11</v>
      </c>
    </row>
    <row r="287" spans="1:43" s="10" customFormat="1" ht="12.75">
      <c r="A287" s="44">
        <v>285</v>
      </c>
      <c r="B287" s="16" t="s">
        <v>20</v>
      </c>
      <c r="C287" s="48">
        <v>230.6</v>
      </c>
      <c r="D287" s="8">
        <v>145</v>
      </c>
      <c r="E287" s="8">
        <v>467</v>
      </c>
      <c r="F287" s="8">
        <v>72.14</v>
      </c>
      <c r="G287" s="19">
        <v>322</v>
      </c>
      <c r="H287" s="48">
        <v>89.8364</v>
      </c>
      <c r="I287" s="19">
        <v>16.2216</v>
      </c>
      <c r="J287" s="53">
        <v>2824.41451</v>
      </c>
      <c r="K287" s="23">
        <v>11.43</v>
      </c>
      <c r="L287" s="48">
        <f t="shared" si="4"/>
        <v>0</v>
      </c>
      <c r="M287" s="8">
        <v>0</v>
      </c>
      <c r="N287" s="8">
        <v>0</v>
      </c>
      <c r="O287" s="19">
        <v>100</v>
      </c>
      <c r="P287" s="48">
        <v>255.00301</v>
      </c>
      <c r="Q287" s="8">
        <v>1.52207</v>
      </c>
      <c r="R287" s="8">
        <v>1</v>
      </c>
      <c r="S287" s="8">
        <v>0</v>
      </c>
      <c r="T287" s="19">
        <v>0</v>
      </c>
      <c r="U287" s="48">
        <v>96.14</v>
      </c>
      <c r="V287" s="8">
        <v>2</v>
      </c>
      <c r="W287" s="8">
        <v>96.04</v>
      </c>
      <c r="X287" s="8">
        <v>1</v>
      </c>
      <c r="Y287" s="19">
        <v>10.06124</v>
      </c>
      <c r="Z287" s="56">
        <v>2</v>
      </c>
      <c r="AA287" s="7" t="s">
        <v>917</v>
      </c>
      <c r="AB287" s="9">
        <v>2</v>
      </c>
      <c r="AC287" s="12" t="s">
        <v>969</v>
      </c>
      <c r="AD287" s="56">
        <v>2</v>
      </c>
      <c r="AE287" s="27" t="s">
        <v>345</v>
      </c>
      <c r="AF287" s="65">
        <v>0</v>
      </c>
      <c r="AG287" s="69">
        <v>1</v>
      </c>
      <c r="AH287" s="12" t="s">
        <v>968</v>
      </c>
      <c r="AI287" s="48">
        <v>1.84</v>
      </c>
      <c r="AJ287" s="8">
        <v>24.41</v>
      </c>
      <c r="AK287" s="8">
        <v>67.37</v>
      </c>
      <c r="AL287" s="8">
        <v>1.92</v>
      </c>
      <c r="AM287" s="8">
        <v>0</v>
      </c>
      <c r="AN287" s="8">
        <v>0.7</v>
      </c>
      <c r="AO287" s="8">
        <v>1.05</v>
      </c>
      <c r="AP287" s="8">
        <v>2.71</v>
      </c>
      <c r="AQ287" s="19">
        <v>0</v>
      </c>
    </row>
    <row r="288" spans="1:43" s="10" customFormat="1" ht="12.75">
      <c r="A288" s="44">
        <v>286</v>
      </c>
      <c r="B288" s="16"/>
      <c r="C288" s="48">
        <v>467.33</v>
      </c>
      <c r="D288" s="8">
        <v>167</v>
      </c>
      <c r="E288" s="8">
        <v>780</v>
      </c>
      <c r="F288" s="8">
        <v>148.75</v>
      </c>
      <c r="G288" s="19">
        <v>613</v>
      </c>
      <c r="H288" s="48">
        <v>89.4541</v>
      </c>
      <c r="I288" s="19">
        <v>17.7527</v>
      </c>
      <c r="J288" s="53">
        <v>9335.312541</v>
      </c>
      <c r="K288" s="23">
        <v>37.77867</v>
      </c>
      <c r="L288" s="48">
        <f t="shared" si="4"/>
        <v>13.08485</v>
      </c>
      <c r="M288" s="8">
        <v>0</v>
      </c>
      <c r="N288" s="8">
        <v>13.08485</v>
      </c>
      <c r="O288" s="19">
        <v>86.91515</v>
      </c>
      <c r="P288" s="48">
        <v>230.748</v>
      </c>
      <c r="Q288" s="8">
        <v>2.85838</v>
      </c>
      <c r="R288" s="8">
        <v>3</v>
      </c>
      <c r="S288" s="8">
        <v>1</v>
      </c>
      <c r="T288" s="19">
        <v>0</v>
      </c>
      <c r="U288" s="48">
        <v>0</v>
      </c>
      <c r="V288" s="8">
        <v>0</v>
      </c>
      <c r="W288" s="8">
        <v>1.14</v>
      </c>
      <c r="X288" s="8">
        <v>1</v>
      </c>
      <c r="Y288" s="19">
        <v>0</v>
      </c>
      <c r="Z288" s="56">
        <v>1</v>
      </c>
      <c r="AA288" s="7" t="s">
        <v>902</v>
      </c>
      <c r="AB288" s="9">
        <v>1</v>
      </c>
      <c r="AC288" s="12" t="s">
        <v>958</v>
      </c>
      <c r="AD288" s="56">
        <v>1</v>
      </c>
      <c r="AE288" s="27" t="s">
        <v>327</v>
      </c>
      <c r="AF288" s="65">
        <v>0</v>
      </c>
      <c r="AG288" s="69">
        <v>1</v>
      </c>
      <c r="AH288" s="12" t="s">
        <v>994</v>
      </c>
      <c r="AI288" s="48">
        <v>24.5</v>
      </c>
      <c r="AJ288" s="8">
        <v>61.51</v>
      </c>
      <c r="AK288" s="8">
        <v>11.97</v>
      </c>
      <c r="AL288" s="8">
        <v>0.74</v>
      </c>
      <c r="AM288" s="8">
        <v>0</v>
      </c>
      <c r="AN288" s="8">
        <v>1.22</v>
      </c>
      <c r="AO288" s="8">
        <v>0</v>
      </c>
      <c r="AP288" s="8">
        <v>0</v>
      </c>
      <c r="AQ288" s="19">
        <v>0.05</v>
      </c>
    </row>
    <row r="289" spans="1:43" s="10" customFormat="1" ht="12.75">
      <c r="A289" s="44">
        <v>287</v>
      </c>
      <c r="B289" s="16"/>
      <c r="C289" s="48">
        <v>411.39</v>
      </c>
      <c r="D289" s="8">
        <v>266</v>
      </c>
      <c r="E289" s="8">
        <v>631</v>
      </c>
      <c r="F289" s="8">
        <v>57.22</v>
      </c>
      <c r="G289" s="19">
        <v>365</v>
      </c>
      <c r="H289" s="48">
        <v>91.9813</v>
      </c>
      <c r="I289" s="19">
        <v>16.848</v>
      </c>
      <c r="J289" s="53">
        <v>5152.147204</v>
      </c>
      <c r="K289" s="23">
        <v>20.85</v>
      </c>
      <c r="L289" s="48">
        <f t="shared" si="4"/>
        <v>0</v>
      </c>
      <c r="M289" s="8">
        <v>0</v>
      </c>
      <c r="N289" s="8">
        <v>0</v>
      </c>
      <c r="O289" s="19">
        <v>100</v>
      </c>
      <c r="P289" s="48">
        <v>213.504</v>
      </c>
      <c r="Q289" s="8">
        <v>2.5</v>
      </c>
      <c r="R289" s="8">
        <v>0</v>
      </c>
      <c r="S289" s="8">
        <v>0</v>
      </c>
      <c r="T289" s="19">
        <v>0</v>
      </c>
      <c r="U289" s="48">
        <v>0</v>
      </c>
      <c r="V289" s="8">
        <v>0</v>
      </c>
      <c r="W289" s="8">
        <v>0</v>
      </c>
      <c r="X289" s="8">
        <v>0</v>
      </c>
      <c r="Y289" s="19">
        <v>0</v>
      </c>
      <c r="Z289" s="56">
        <v>1</v>
      </c>
      <c r="AA289" s="7" t="s">
        <v>902</v>
      </c>
      <c r="AB289" s="9">
        <v>1</v>
      </c>
      <c r="AC289" s="12" t="s">
        <v>1006</v>
      </c>
      <c r="AD289" s="56">
        <v>1</v>
      </c>
      <c r="AE289" s="27" t="s">
        <v>327</v>
      </c>
      <c r="AF289" s="65">
        <v>0</v>
      </c>
      <c r="AG289" s="69">
        <v>1</v>
      </c>
      <c r="AH289" s="12" t="s">
        <v>994</v>
      </c>
      <c r="AI289" s="48">
        <v>6.95</v>
      </c>
      <c r="AJ289" s="8">
        <v>41.25</v>
      </c>
      <c r="AK289" s="8">
        <v>49.69</v>
      </c>
      <c r="AL289" s="8">
        <v>0.05</v>
      </c>
      <c r="AM289" s="8">
        <v>0</v>
      </c>
      <c r="AN289" s="8">
        <v>1.97</v>
      </c>
      <c r="AO289" s="8">
        <v>0</v>
      </c>
      <c r="AP289" s="8">
        <v>0</v>
      </c>
      <c r="AQ289" s="19">
        <v>0.1</v>
      </c>
    </row>
    <row r="290" spans="1:43" s="10" customFormat="1" ht="12.75">
      <c r="A290" s="44">
        <v>288</v>
      </c>
      <c r="B290" s="16"/>
      <c r="C290" s="48">
        <v>1204.64</v>
      </c>
      <c r="D290" s="8">
        <v>1117</v>
      </c>
      <c r="E290" s="8">
        <v>1439</v>
      </c>
      <c r="F290" s="8">
        <v>53.19</v>
      </c>
      <c r="G290" s="19">
        <v>322</v>
      </c>
      <c r="H290" s="48">
        <v>73.1818</v>
      </c>
      <c r="I290" s="19">
        <v>31.7395</v>
      </c>
      <c r="J290" s="53">
        <v>6519.581238</v>
      </c>
      <c r="K290" s="23">
        <v>26.383809</v>
      </c>
      <c r="L290" s="48">
        <f t="shared" si="4"/>
        <v>98.89381</v>
      </c>
      <c r="M290" s="8">
        <v>89.45428</v>
      </c>
      <c r="N290" s="8">
        <v>9.43953</v>
      </c>
      <c r="O290" s="19">
        <v>1.10619</v>
      </c>
      <c r="P290" s="48">
        <v>241.783</v>
      </c>
      <c r="Q290" s="8">
        <v>4.39089</v>
      </c>
      <c r="R290" s="8">
        <v>3</v>
      </c>
      <c r="S290" s="8">
        <v>8</v>
      </c>
      <c r="T290" s="19">
        <v>73.63569</v>
      </c>
      <c r="U290" s="48">
        <v>0</v>
      </c>
      <c r="V290" s="8">
        <v>0</v>
      </c>
      <c r="W290" s="8">
        <v>0</v>
      </c>
      <c r="X290" s="8">
        <v>0</v>
      </c>
      <c r="Y290" s="19">
        <v>5.53097</v>
      </c>
      <c r="Z290" s="56">
        <v>1</v>
      </c>
      <c r="AA290" s="7" t="s">
        <v>928</v>
      </c>
      <c r="AB290" s="9">
        <v>1</v>
      </c>
      <c r="AC290" s="12" t="s">
        <v>987</v>
      </c>
      <c r="AD290" s="56">
        <v>1</v>
      </c>
      <c r="AE290" s="27" t="s">
        <v>336</v>
      </c>
      <c r="AF290" s="65">
        <v>0</v>
      </c>
      <c r="AG290" s="69">
        <v>1</v>
      </c>
      <c r="AH290" s="12" t="s">
        <v>941</v>
      </c>
      <c r="AI290" s="48">
        <v>0</v>
      </c>
      <c r="AJ290" s="8">
        <v>61.17</v>
      </c>
      <c r="AK290" s="8">
        <v>0</v>
      </c>
      <c r="AL290" s="8">
        <v>10.51</v>
      </c>
      <c r="AM290" s="8">
        <v>0</v>
      </c>
      <c r="AN290" s="8">
        <v>2.91</v>
      </c>
      <c r="AO290" s="8">
        <v>0</v>
      </c>
      <c r="AP290" s="8">
        <v>0</v>
      </c>
      <c r="AQ290" s="19">
        <v>25.41</v>
      </c>
    </row>
    <row r="291" spans="1:43" s="10" customFormat="1" ht="12.75">
      <c r="A291" s="44">
        <v>289</v>
      </c>
      <c r="B291" s="16"/>
      <c r="C291" s="48">
        <v>1127.35</v>
      </c>
      <c r="D291" s="8">
        <v>1098</v>
      </c>
      <c r="E291" s="8">
        <v>1172</v>
      </c>
      <c r="F291" s="8">
        <v>11.31</v>
      </c>
      <c r="G291" s="19">
        <v>74</v>
      </c>
      <c r="H291" s="48">
        <v>79.2455</v>
      </c>
      <c r="I291" s="19">
        <v>28.1901</v>
      </c>
      <c r="J291" s="53">
        <v>17864.703931</v>
      </c>
      <c r="K291" s="23">
        <v>72.295892</v>
      </c>
      <c r="L291" s="48">
        <f t="shared" si="4"/>
        <v>100</v>
      </c>
      <c r="M291" s="8">
        <v>99.98618</v>
      </c>
      <c r="N291" s="8">
        <v>0.01382</v>
      </c>
      <c r="O291" s="19">
        <v>0</v>
      </c>
      <c r="P291" s="48">
        <v>231.03799</v>
      </c>
      <c r="Q291" s="8">
        <v>5.29353</v>
      </c>
      <c r="R291" s="8">
        <v>4</v>
      </c>
      <c r="S291" s="8">
        <v>8</v>
      </c>
      <c r="T291" s="19">
        <v>90.60124</v>
      </c>
      <c r="U291" s="48">
        <v>0</v>
      </c>
      <c r="V291" s="8">
        <v>0</v>
      </c>
      <c r="W291" s="8">
        <v>0</v>
      </c>
      <c r="X291" s="8">
        <v>0</v>
      </c>
      <c r="Y291" s="19">
        <v>9.52315</v>
      </c>
      <c r="Z291" s="56">
        <v>1</v>
      </c>
      <c r="AA291" s="7" t="s">
        <v>928</v>
      </c>
      <c r="AB291" s="9">
        <v>1</v>
      </c>
      <c r="AC291" s="12" t="s">
        <v>987</v>
      </c>
      <c r="AD291" s="56">
        <v>1</v>
      </c>
      <c r="AE291" s="27" t="s">
        <v>336</v>
      </c>
      <c r="AF291" s="65">
        <v>0</v>
      </c>
      <c r="AG291" s="69">
        <v>1</v>
      </c>
      <c r="AH291" s="12" t="s">
        <v>941</v>
      </c>
      <c r="AI291" s="48">
        <v>0</v>
      </c>
      <c r="AJ291" s="8">
        <v>77.89</v>
      </c>
      <c r="AK291" s="8">
        <v>0</v>
      </c>
      <c r="AL291" s="8">
        <v>16.79</v>
      </c>
      <c r="AM291" s="8">
        <v>0.11</v>
      </c>
      <c r="AN291" s="8">
        <v>0.11</v>
      </c>
      <c r="AO291" s="8">
        <v>0</v>
      </c>
      <c r="AP291" s="8">
        <v>0</v>
      </c>
      <c r="AQ291" s="19">
        <v>5.1</v>
      </c>
    </row>
    <row r="292" spans="1:43" s="10" customFormat="1" ht="12.75">
      <c r="A292" s="44">
        <v>290</v>
      </c>
      <c r="B292" s="16" t="s">
        <v>21</v>
      </c>
      <c r="C292" s="48">
        <v>302.96</v>
      </c>
      <c r="D292" s="8">
        <v>127</v>
      </c>
      <c r="E292" s="8">
        <v>653</v>
      </c>
      <c r="F292" s="8">
        <v>120.28</v>
      </c>
      <c r="G292" s="19">
        <v>526</v>
      </c>
      <c r="H292" s="48">
        <v>84.4378</v>
      </c>
      <c r="I292" s="19">
        <v>13.1751</v>
      </c>
      <c r="J292" s="53">
        <v>5683.423774</v>
      </c>
      <c r="K292" s="23">
        <v>23</v>
      </c>
      <c r="L292" s="48">
        <f t="shared" si="4"/>
        <v>0.56522</v>
      </c>
      <c r="M292" s="8">
        <v>0</v>
      </c>
      <c r="N292" s="8">
        <v>0.56522</v>
      </c>
      <c r="O292" s="19">
        <v>99.43478</v>
      </c>
      <c r="P292" s="48">
        <v>247.661</v>
      </c>
      <c r="Q292" s="8">
        <v>3.64377</v>
      </c>
      <c r="R292" s="8">
        <v>1</v>
      </c>
      <c r="S292" s="8">
        <v>0</v>
      </c>
      <c r="T292" s="19">
        <v>0</v>
      </c>
      <c r="U292" s="48">
        <v>97.23</v>
      </c>
      <c r="V292" s="8">
        <v>1</v>
      </c>
      <c r="W292" s="8">
        <v>96.43</v>
      </c>
      <c r="X292" s="8">
        <v>1</v>
      </c>
      <c r="Y292" s="19">
        <v>1.43478</v>
      </c>
      <c r="Z292" s="56">
        <v>2</v>
      </c>
      <c r="AA292" s="7" t="s">
        <v>917</v>
      </c>
      <c r="AB292" s="9">
        <v>2</v>
      </c>
      <c r="AC292" s="12" t="s">
        <v>969</v>
      </c>
      <c r="AD292" s="56">
        <v>2</v>
      </c>
      <c r="AE292" s="27" t="s">
        <v>345</v>
      </c>
      <c r="AF292" s="65">
        <v>0</v>
      </c>
      <c r="AG292" s="69">
        <v>1</v>
      </c>
      <c r="AH292" s="12" t="s">
        <v>968</v>
      </c>
      <c r="AI292" s="48">
        <v>0.09</v>
      </c>
      <c r="AJ292" s="8">
        <v>43</v>
      </c>
      <c r="AK292" s="8">
        <v>54.96</v>
      </c>
      <c r="AL292" s="8">
        <v>0.17</v>
      </c>
      <c r="AM292" s="8">
        <v>0.65</v>
      </c>
      <c r="AN292" s="8">
        <v>0.61</v>
      </c>
      <c r="AO292" s="8">
        <v>0.52</v>
      </c>
      <c r="AP292" s="8">
        <v>0</v>
      </c>
      <c r="AQ292" s="19">
        <v>0</v>
      </c>
    </row>
    <row r="293" spans="1:43" s="10" customFormat="1" ht="12.75">
      <c r="A293" s="44">
        <v>291</v>
      </c>
      <c r="B293" s="16"/>
      <c r="C293" s="48">
        <v>346.25</v>
      </c>
      <c r="D293" s="8">
        <v>135</v>
      </c>
      <c r="E293" s="8">
        <v>591</v>
      </c>
      <c r="F293" s="8">
        <v>98.09</v>
      </c>
      <c r="G293" s="19">
        <v>456</v>
      </c>
      <c r="H293" s="48">
        <v>89.9303</v>
      </c>
      <c r="I293" s="19">
        <v>19.5802</v>
      </c>
      <c r="J293" s="53">
        <v>22654.313347</v>
      </c>
      <c r="K293" s="23">
        <v>91.678753</v>
      </c>
      <c r="L293" s="48">
        <f t="shared" si="4"/>
        <v>0</v>
      </c>
      <c r="M293" s="8">
        <v>0</v>
      </c>
      <c r="N293" s="8">
        <v>0</v>
      </c>
      <c r="O293" s="19">
        <v>100</v>
      </c>
      <c r="P293" s="48">
        <v>217.373</v>
      </c>
      <c r="Q293" s="8">
        <v>4.4714</v>
      </c>
      <c r="R293" s="8">
        <v>1</v>
      </c>
      <c r="S293" s="8">
        <v>1</v>
      </c>
      <c r="T293" s="19">
        <v>0</v>
      </c>
      <c r="U293" s="48">
        <v>11.96</v>
      </c>
      <c r="V293" s="8">
        <v>1</v>
      </c>
      <c r="W293" s="8">
        <v>11.99</v>
      </c>
      <c r="X293" s="8">
        <v>1</v>
      </c>
      <c r="Y293" s="19">
        <v>0</v>
      </c>
      <c r="Z293" s="56">
        <v>1</v>
      </c>
      <c r="AA293" s="7" t="s">
        <v>902</v>
      </c>
      <c r="AB293" s="9">
        <v>2</v>
      </c>
      <c r="AC293" s="12" t="s">
        <v>1007</v>
      </c>
      <c r="AD293" s="56">
        <v>1</v>
      </c>
      <c r="AE293" s="27" t="s">
        <v>327</v>
      </c>
      <c r="AF293" s="65">
        <v>0</v>
      </c>
      <c r="AG293" s="69">
        <v>1</v>
      </c>
      <c r="AH293" s="12" t="s">
        <v>994</v>
      </c>
      <c r="AI293" s="48">
        <v>0.37</v>
      </c>
      <c r="AJ293" s="8">
        <v>50.63</v>
      </c>
      <c r="AK293" s="8">
        <v>44.58</v>
      </c>
      <c r="AL293" s="8">
        <v>0.51</v>
      </c>
      <c r="AM293" s="8">
        <v>0</v>
      </c>
      <c r="AN293" s="8">
        <v>2.66</v>
      </c>
      <c r="AO293" s="8">
        <v>0.28</v>
      </c>
      <c r="AP293" s="8">
        <v>0.82</v>
      </c>
      <c r="AQ293" s="19">
        <v>0.14</v>
      </c>
    </row>
    <row r="294" spans="1:43" s="10" customFormat="1" ht="12.75">
      <c r="A294" s="44">
        <v>292</v>
      </c>
      <c r="B294" s="16" t="s">
        <v>22</v>
      </c>
      <c r="C294" s="48">
        <v>339.65</v>
      </c>
      <c r="D294" s="8">
        <v>147</v>
      </c>
      <c r="E294" s="8">
        <v>778</v>
      </c>
      <c r="F294" s="8">
        <v>162.61</v>
      </c>
      <c r="G294" s="19">
        <v>631</v>
      </c>
      <c r="H294" s="48">
        <v>90.1628</v>
      </c>
      <c r="I294" s="19">
        <v>10.4262</v>
      </c>
      <c r="J294" s="53">
        <v>2018.850967</v>
      </c>
      <c r="K294" s="23">
        <v>8.17</v>
      </c>
      <c r="L294" s="48">
        <f t="shared" si="4"/>
        <v>0</v>
      </c>
      <c r="M294" s="8">
        <v>0</v>
      </c>
      <c r="N294" s="8">
        <v>0</v>
      </c>
      <c r="O294" s="19">
        <v>100</v>
      </c>
      <c r="P294" s="48">
        <v>247.82401</v>
      </c>
      <c r="Q294" s="8">
        <v>4.67167</v>
      </c>
      <c r="R294" s="8">
        <v>1</v>
      </c>
      <c r="S294" s="8">
        <v>1</v>
      </c>
      <c r="T294" s="19">
        <v>0</v>
      </c>
      <c r="U294" s="48">
        <v>0.59</v>
      </c>
      <c r="V294" s="8">
        <v>1</v>
      </c>
      <c r="W294" s="8">
        <v>0</v>
      </c>
      <c r="X294" s="8">
        <v>0</v>
      </c>
      <c r="Y294" s="19">
        <v>0</v>
      </c>
      <c r="Z294" s="56">
        <v>2</v>
      </c>
      <c r="AA294" s="7" t="s">
        <v>917</v>
      </c>
      <c r="AB294" s="9">
        <v>2</v>
      </c>
      <c r="AC294" s="12" t="s">
        <v>969</v>
      </c>
      <c r="AD294" s="56">
        <v>2</v>
      </c>
      <c r="AE294" s="27" t="s">
        <v>345</v>
      </c>
      <c r="AF294" s="65">
        <v>0</v>
      </c>
      <c r="AG294" s="69">
        <v>1</v>
      </c>
      <c r="AH294" s="12" t="s">
        <v>968</v>
      </c>
      <c r="AI294" s="48">
        <v>0.61</v>
      </c>
      <c r="AJ294" s="8">
        <v>30.35</v>
      </c>
      <c r="AK294" s="8">
        <v>51.9</v>
      </c>
      <c r="AL294" s="8">
        <v>3.92</v>
      </c>
      <c r="AM294" s="8">
        <v>0.12</v>
      </c>
      <c r="AN294" s="8">
        <v>0</v>
      </c>
      <c r="AO294" s="8">
        <v>1.35</v>
      </c>
      <c r="AP294" s="8">
        <v>11.75</v>
      </c>
      <c r="AQ294" s="19">
        <v>0</v>
      </c>
    </row>
    <row r="295" spans="1:43" s="10" customFormat="1" ht="12.75">
      <c r="A295" s="44">
        <v>293</v>
      </c>
      <c r="B295" s="16" t="s">
        <v>23</v>
      </c>
      <c r="C295" s="48">
        <v>1488.96</v>
      </c>
      <c r="D295" s="8">
        <v>358</v>
      </c>
      <c r="E295" s="8">
        <v>2497</v>
      </c>
      <c r="F295" s="8">
        <v>436.83</v>
      </c>
      <c r="G295" s="19">
        <v>2139</v>
      </c>
      <c r="H295" s="48">
        <v>81.4573</v>
      </c>
      <c r="I295" s="19">
        <v>29.6705</v>
      </c>
      <c r="J295" s="53">
        <v>66869.74962</v>
      </c>
      <c r="K295" s="23">
        <v>270.612276</v>
      </c>
      <c r="L295" s="48">
        <f t="shared" si="4"/>
        <v>98.77954</v>
      </c>
      <c r="M295" s="8">
        <v>97.99654</v>
      </c>
      <c r="N295" s="8">
        <v>0.783</v>
      </c>
      <c r="O295" s="19">
        <v>1.22045</v>
      </c>
      <c r="P295" s="48">
        <v>236.13901</v>
      </c>
      <c r="Q295" s="8">
        <v>22.4606</v>
      </c>
      <c r="R295" s="8">
        <v>12</v>
      </c>
      <c r="S295" s="8">
        <v>17</v>
      </c>
      <c r="T295" s="19">
        <v>0</v>
      </c>
      <c r="U295" s="48">
        <v>0</v>
      </c>
      <c r="V295" s="8">
        <v>0</v>
      </c>
      <c r="W295" s="8">
        <v>0</v>
      </c>
      <c r="X295" s="8">
        <v>0</v>
      </c>
      <c r="Y295" s="19">
        <v>0.38599</v>
      </c>
      <c r="Z295" s="56">
        <v>1</v>
      </c>
      <c r="AA295" s="7" t="s">
        <v>928</v>
      </c>
      <c r="AB295" s="9">
        <v>3</v>
      </c>
      <c r="AC295" s="12" t="s">
        <v>1009</v>
      </c>
      <c r="AD295" s="56">
        <v>2</v>
      </c>
      <c r="AE295" s="27" t="s">
        <v>346</v>
      </c>
      <c r="AF295" s="65">
        <v>0</v>
      </c>
      <c r="AG295" s="69">
        <v>2</v>
      </c>
      <c r="AH295" s="12" t="s">
        <v>1008</v>
      </c>
      <c r="AI295" s="48">
        <v>84.17</v>
      </c>
      <c r="AJ295" s="8">
        <v>10.27</v>
      </c>
      <c r="AK295" s="8">
        <v>0</v>
      </c>
      <c r="AL295" s="8">
        <v>5.06</v>
      </c>
      <c r="AM295" s="8">
        <v>0.01</v>
      </c>
      <c r="AN295" s="8">
        <v>0.31</v>
      </c>
      <c r="AO295" s="8">
        <v>0</v>
      </c>
      <c r="AP295" s="8">
        <v>0</v>
      </c>
      <c r="AQ295" s="19">
        <v>0.17</v>
      </c>
    </row>
    <row r="296" spans="1:43" s="10" customFormat="1" ht="12.75">
      <c r="A296" s="44">
        <v>294</v>
      </c>
      <c r="B296" s="16"/>
      <c r="C296" s="48">
        <v>84.79</v>
      </c>
      <c r="D296" s="8">
        <v>73</v>
      </c>
      <c r="E296" s="8">
        <v>99</v>
      </c>
      <c r="F296" s="8">
        <v>6.11</v>
      </c>
      <c r="G296" s="19">
        <v>26</v>
      </c>
      <c r="H296" s="48">
        <v>18.8146</v>
      </c>
      <c r="I296" s="19">
        <v>35.3503</v>
      </c>
      <c r="J296" s="53">
        <v>2675.861213</v>
      </c>
      <c r="K296" s="23">
        <v>10.828826</v>
      </c>
      <c r="L296" s="48">
        <f t="shared" si="4"/>
        <v>83.30292</v>
      </c>
      <c r="M296" s="8">
        <v>83.30292</v>
      </c>
      <c r="N296" s="8">
        <v>0</v>
      </c>
      <c r="O296" s="19">
        <v>16.69708</v>
      </c>
      <c r="P296" s="48">
        <v>251.99899</v>
      </c>
      <c r="Q296" s="8">
        <v>5.01358</v>
      </c>
      <c r="R296" s="8">
        <v>1</v>
      </c>
      <c r="S296" s="8">
        <v>3</v>
      </c>
      <c r="T296" s="19">
        <v>0</v>
      </c>
      <c r="U296" s="48">
        <v>0</v>
      </c>
      <c r="V296" s="8">
        <v>0</v>
      </c>
      <c r="W296" s="8">
        <v>0</v>
      </c>
      <c r="X296" s="8">
        <v>0</v>
      </c>
      <c r="Y296" s="19">
        <v>0</v>
      </c>
      <c r="Z296" s="56">
        <v>1</v>
      </c>
      <c r="AA296" s="7" t="s">
        <v>902</v>
      </c>
      <c r="AB296" s="9">
        <v>1</v>
      </c>
      <c r="AC296" s="12" t="s">
        <v>1010</v>
      </c>
      <c r="AD296" s="56">
        <v>1</v>
      </c>
      <c r="AE296" s="27" t="s">
        <v>327</v>
      </c>
      <c r="AF296" s="65">
        <v>0</v>
      </c>
      <c r="AG296" s="69">
        <v>1</v>
      </c>
      <c r="AH296" s="12" t="s">
        <v>994</v>
      </c>
      <c r="AI296" s="48">
        <v>0.09</v>
      </c>
      <c r="AJ296" s="8">
        <v>4.74</v>
      </c>
      <c r="AK296" s="8">
        <v>0.82</v>
      </c>
      <c r="AL296" s="8">
        <v>25</v>
      </c>
      <c r="AM296" s="8">
        <v>0.55</v>
      </c>
      <c r="AN296" s="8">
        <v>6.75</v>
      </c>
      <c r="AO296" s="8">
        <v>61.41</v>
      </c>
      <c r="AP296" s="8">
        <v>0.64</v>
      </c>
      <c r="AQ296" s="19">
        <v>0</v>
      </c>
    </row>
    <row r="297" spans="1:43" s="10" customFormat="1" ht="25.5">
      <c r="A297" s="44">
        <v>295</v>
      </c>
      <c r="B297" s="16" t="s">
        <v>24</v>
      </c>
      <c r="C297" s="48">
        <v>1060.36</v>
      </c>
      <c r="D297" s="8">
        <v>-2</v>
      </c>
      <c r="E297" s="8">
        <v>2566</v>
      </c>
      <c r="F297" s="8">
        <v>578.67</v>
      </c>
      <c r="G297" s="19">
        <v>2568</v>
      </c>
      <c r="H297" s="48">
        <v>95.3914</v>
      </c>
      <c r="I297" s="19">
        <v>18.0705</v>
      </c>
      <c r="J297" s="53">
        <v>168809.48449</v>
      </c>
      <c r="K297" s="23">
        <v>683.147746</v>
      </c>
      <c r="L297" s="48">
        <f t="shared" si="4"/>
        <v>100</v>
      </c>
      <c r="M297" s="8">
        <v>100</v>
      </c>
      <c r="N297" s="8">
        <v>0</v>
      </c>
      <c r="O297" s="19">
        <v>0</v>
      </c>
      <c r="P297" s="48">
        <v>163.41499</v>
      </c>
      <c r="Q297" s="8">
        <v>9.88555</v>
      </c>
      <c r="R297" s="8">
        <v>25</v>
      </c>
      <c r="S297" s="8">
        <v>4</v>
      </c>
      <c r="T297" s="19">
        <v>0</v>
      </c>
      <c r="U297" s="48">
        <v>0</v>
      </c>
      <c r="V297" s="8">
        <v>0</v>
      </c>
      <c r="W297" s="8">
        <v>0</v>
      </c>
      <c r="X297" s="8">
        <v>0</v>
      </c>
      <c r="Y297" s="19">
        <v>0.00294</v>
      </c>
      <c r="Z297" s="56">
        <v>1</v>
      </c>
      <c r="AA297" s="7" t="s">
        <v>823</v>
      </c>
      <c r="AB297" s="9">
        <v>4</v>
      </c>
      <c r="AC297" s="12" t="s">
        <v>1000</v>
      </c>
      <c r="AD297" s="56">
        <v>1</v>
      </c>
      <c r="AE297" s="27" t="s">
        <v>303</v>
      </c>
      <c r="AF297" s="65">
        <v>0</v>
      </c>
      <c r="AG297" s="69">
        <v>1</v>
      </c>
      <c r="AH297" s="12" t="s">
        <v>941</v>
      </c>
      <c r="AI297" s="48">
        <v>5.43</v>
      </c>
      <c r="AJ297" s="8">
        <v>42.54</v>
      </c>
      <c r="AK297" s="8">
        <v>0.28</v>
      </c>
      <c r="AL297" s="8">
        <v>4.54</v>
      </c>
      <c r="AM297" s="8">
        <v>0</v>
      </c>
      <c r="AN297" s="8">
        <v>0.07</v>
      </c>
      <c r="AO297" s="8">
        <v>0</v>
      </c>
      <c r="AP297" s="8">
        <v>0</v>
      </c>
      <c r="AQ297" s="19">
        <v>47.15</v>
      </c>
    </row>
    <row r="298" spans="1:43" s="10" customFormat="1" ht="12.75">
      <c r="A298" s="44">
        <v>296</v>
      </c>
      <c r="B298" s="16"/>
      <c r="C298" s="48">
        <v>396.26</v>
      </c>
      <c r="D298" s="8">
        <v>147</v>
      </c>
      <c r="E298" s="8">
        <v>759</v>
      </c>
      <c r="F298" s="8">
        <v>137.07</v>
      </c>
      <c r="G298" s="19">
        <v>612</v>
      </c>
      <c r="H298" s="48">
        <v>90.3074</v>
      </c>
      <c r="I298" s="19">
        <v>20.5221</v>
      </c>
      <c r="J298" s="53">
        <v>13859.549854</v>
      </c>
      <c r="K298" s="23">
        <v>56.087608</v>
      </c>
      <c r="L298" s="48">
        <f t="shared" si="4"/>
        <v>0</v>
      </c>
      <c r="M298" s="8">
        <v>0</v>
      </c>
      <c r="N298" s="8">
        <v>0</v>
      </c>
      <c r="O298" s="19">
        <v>100</v>
      </c>
      <c r="P298" s="48">
        <v>223.819</v>
      </c>
      <c r="Q298" s="8">
        <v>8.95782</v>
      </c>
      <c r="R298" s="8">
        <v>1</v>
      </c>
      <c r="S298" s="8">
        <v>3</v>
      </c>
      <c r="T298" s="19">
        <v>0</v>
      </c>
      <c r="U298" s="48">
        <v>25.35</v>
      </c>
      <c r="V298" s="8">
        <v>1</v>
      </c>
      <c r="W298" s="8">
        <v>25.3</v>
      </c>
      <c r="X298" s="8">
        <v>1</v>
      </c>
      <c r="Y298" s="19">
        <v>0</v>
      </c>
      <c r="Z298" s="56">
        <v>1</v>
      </c>
      <c r="AA298" s="7" t="s">
        <v>902</v>
      </c>
      <c r="AB298" s="9">
        <v>1</v>
      </c>
      <c r="AC298" s="12" t="s">
        <v>1006</v>
      </c>
      <c r="AD298" s="56">
        <v>1</v>
      </c>
      <c r="AE298" s="27" t="s">
        <v>327</v>
      </c>
      <c r="AF298" s="65">
        <v>0</v>
      </c>
      <c r="AG298" s="69">
        <v>2</v>
      </c>
      <c r="AH298" s="12" t="s">
        <v>1011</v>
      </c>
      <c r="AI298" s="48">
        <v>10.02</v>
      </c>
      <c r="AJ298" s="8">
        <v>48.18</v>
      </c>
      <c r="AK298" s="8">
        <v>35.3</v>
      </c>
      <c r="AL298" s="8">
        <v>0.96</v>
      </c>
      <c r="AM298" s="8">
        <v>0</v>
      </c>
      <c r="AN298" s="8">
        <v>2.05</v>
      </c>
      <c r="AO298" s="8">
        <v>0.69</v>
      </c>
      <c r="AP298" s="8">
        <v>2.6</v>
      </c>
      <c r="AQ298" s="19">
        <v>0.21</v>
      </c>
    </row>
    <row r="299" spans="1:43" s="10" customFormat="1" ht="12.75">
      <c r="A299" s="44">
        <v>297</v>
      </c>
      <c r="B299" s="16"/>
      <c r="C299" s="48">
        <v>208.14</v>
      </c>
      <c r="D299" s="8">
        <v>112</v>
      </c>
      <c r="E299" s="8">
        <v>306</v>
      </c>
      <c r="F299" s="8">
        <v>33.52</v>
      </c>
      <c r="G299" s="19">
        <v>194</v>
      </c>
      <c r="H299" s="48">
        <v>95.5108</v>
      </c>
      <c r="I299" s="19">
        <v>9.972</v>
      </c>
      <c r="J299" s="53">
        <v>2394.451146</v>
      </c>
      <c r="K299" s="23">
        <v>9.69</v>
      </c>
      <c r="L299" s="48">
        <f t="shared" si="4"/>
        <v>0</v>
      </c>
      <c r="M299" s="8">
        <v>0</v>
      </c>
      <c r="N299" s="8">
        <v>0</v>
      </c>
      <c r="O299" s="19">
        <v>100</v>
      </c>
      <c r="P299" s="48">
        <v>246.35699</v>
      </c>
      <c r="Q299" s="8">
        <v>0.50432</v>
      </c>
      <c r="R299" s="8">
        <v>0</v>
      </c>
      <c r="S299" s="8">
        <v>0</v>
      </c>
      <c r="T299" s="19">
        <v>0</v>
      </c>
      <c r="U299" s="48">
        <v>0</v>
      </c>
      <c r="V299" s="8">
        <v>0</v>
      </c>
      <c r="W299" s="8">
        <v>0</v>
      </c>
      <c r="X299" s="8">
        <v>0</v>
      </c>
      <c r="Y299" s="19">
        <v>0</v>
      </c>
      <c r="Z299" s="56">
        <v>1</v>
      </c>
      <c r="AA299" s="7" t="s">
        <v>902</v>
      </c>
      <c r="AB299" s="9">
        <v>2</v>
      </c>
      <c r="AC299" s="12" t="s">
        <v>1012</v>
      </c>
      <c r="AD299" s="56">
        <v>1</v>
      </c>
      <c r="AE299" s="27" t="s">
        <v>327</v>
      </c>
      <c r="AF299" s="65">
        <v>0</v>
      </c>
      <c r="AG299" s="69">
        <v>1</v>
      </c>
      <c r="AH299" s="12" t="s">
        <v>994</v>
      </c>
      <c r="AI299" s="48">
        <v>0</v>
      </c>
      <c r="AJ299" s="8">
        <v>52.22</v>
      </c>
      <c r="AK299" s="8">
        <v>44.69</v>
      </c>
      <c r="AL299" s="8">
        <v>2.58</v>
      </c>
      <c r="AM299" s="8">
        <v>0</v>
      </c>
      <c r="AN299" s="8">
        <v>0.52</v>
      </c>
      <c r="AO299" s="8">
        <v>0</v>
      </c>
      <c r="AP299" s="8">
        <v>0</v>
      </c>
      <c r="AQ299" s="19">
        <v>0</v>
      </c>
    </row>
    <row r="300" spans="1:43" s="10" customFormat="1" ht="12.75">
      <c r="A300" s="44">
        <v>298</v>
      </c>
      <c r="B300" s="16"/>
      <c r="C300" s="48">
        <v>402</v>
      </c>
      <c r="D300" s="8">
        <v>309</v>
      </c>
      <c r="E300" s="8">
        <v>491</v>
      </c>
      <c r="F300" s="8">
        <v>28.22</v>
      </c>
      <c r="G300" s="19">
        <v>182</v>
      </c>
      <c r="H300" s="48">
        <v>94.5869</v>
      </c>
      <c r="I300" s="19">
        <v>11.379</v>
      </c>
      <c r="J300" s="53">
        <v>3271.675251</v>
      </c>
      <c r="K300" s="23">
        <v>13.24</v>
      </c>
      <c r="L300" s="48">
        <f t="shared" si="4"/>
        <v>0</v>
      </c>
      <c r="M300" s="8">
        <v>0</v>
      </c>
      <c r="N300" s="8">
        <v>0</v>
      </c>
      <c r="O300" s="19">
        <v>100</v>
      </c>
      <c r="P300" s="48">
        <v>219.981</v>
      </c>
      <c r="Q300" s="8">
        <v>1.64724</v>
      </c>
      <c r="R300" s="8">
        <v>0</v>
      </c>
      <c r="S300" s="8">
        <v>0</v>
      </c>
      <c r="T300" s="19">
        <v>0</v>
      </c>
      <c r="U300" s="48">
        <v>51.65</v>
      </c>
      <c r="V300" s="8">
        <v>1</v>
      </c>
      <c r="W300" s="8">
        <v>51.68</v>
      </c>
      <c r="X300" s="8">
        <v>1</v>
      </c>
      <c r="Y300" s="19">
        <v>0</v>
      </c>
      <c r="Z300" s="56">
        <v>1</v>
      </c>
      <c r="AA300" s="7" t="s">
        <v>902</v>
      </c>
      <c r="AB300" s="9">
        <v>1</v>
      </c>
      <c r="AC300" s="12" t="s">
        <v>1006</v>
      </c>
      <c r="AD300" s="56">
        <v>1</v>
      </c>
      <c r="AE300" s="27" t="s">
        <v>327</v>
      </c>
      <c r="AF300" s="65">
        <v>0</v>
      </c>
      <c r="AG300" s="69">
        <v>2</v>
      </c>
      <c r="AH300" s="12" t="s">
        <v>1011</v>
      </c>
      <c r="AI300" s="48">
        <v>1.36</v>
      </c>
      <c r="AJ300" s="8">
        <v>16.84</v>
      </c>
      <c r="AK300" s="8">
        <v>80.82</v>
      </c>
      <c r="AL300" s="8">
        <v>0.08</v>
      </c>
      <c r="AM300" s="8">
        <v>0</v>
      </c>
      <c r="AN300" s="8">
        <v>0.91</v>
      </c>
      <c r="AO300" s="8">
        <v>0</v>
      </c>
      <c r="AP300" s="8">
        <v>0</v>
      </c>
      <c r="AQ300" s="19">
        <v>0</v>
      </c>
    </row>
    <row r="301" spans="1:43" s="10" customFormat="1" ht="12.75">
      <c r="A301" s="44">
        <v>299</v>
      </c>
      <c r="B301" s="16"/>
      <c r="C301" s="48">
        <v>55.02</v>
      </c>
      <c r="D301" s="8">
        <v>51</v>
      </c>
      <c r="E301" s="8">
        <v>57</v>
      </c>
      <c r="F301" s="8">
        <v>0.97</v>
      </c>
      <c r="G301" s="19">
        <v>6</v>
      </c>
      <c r="H301" s="48">
        <v>0.60897</v>
      </c>
      <c r="I301" s="19">
        <v>4.16882</v>
      </c>
      <c r="J301" s="53">
        <v>5539.723846</v>
      </c>
      <c r="K301" s="23">
        <v>22.418467</v>
      </c>
      <c r="L301" s="48">
        <f t="shared" si="4"/>
        <v>98.55007</v>
      </c>
      <c r="M301" s="8">
        <v>98.55007</v>
      </c>
      <c r="N301" s="8">
        <v>0</v>
      </c>
      <c r="O301" s="19">
        <v>1.44993</v>
      </c>
      <c r="P301" s="48">
        <v>197.338</v>
      </c>
      <c r="Q301" s="8">
        <v>1.02914</v>
      </c>
      <c r="R301" s="8">
        <v>0</v>
      </c>
      <c r="S301" s="8">
        <v>2</v>
      </c>
      <c r="T301" s="19">
        <v>0</v>
      </c>
      <c r="U301" s="48">
        <v>0</v>
      </c>
      <c r="V301" s="8">
        <v>0</v>
      </c>
      <c r="W301" s="8">
        <v>0</v>
      </c>
      <c r="X301" s="8">
        <v>0</v>
      </c>
      <c r="Y301" s="19">
        <v>0.67966</v>
      </c>
      <c r="Z301" s="56">
        <v>1</v>
      </c>
      <c r="AA301" s="7" t="s">
        <v>922</v>
      </c>
      <c r="AB301" s="9">
        <v>2</v>
      </c>
      <c r="AC301" s="12" t="s">
        <v>1013</v>
      </c>
      <c r="AD301" s="56">
        <v>1</v>
      </c>
      <c r="AE301" s="27" t="s">
        <v>311</v>
      </c>
      <c r="AF301" s="65">
        <v>0</v>
      </c>
      <c r="AG301" s="69">
        <v>1</v>
      </c>
      <c r="AH301" s="12" t="s">
        <v>1001</v>
      </c>
      <c r="AI301" s="48">
        <v>0</v>
      </c>
      <c r="AJ301" s="8">
        <v>1.27</v>
      </c>
      <c r="AK301" s="8">
        <v>0.91</v>
      </c>
      <c r="AL301" s="8">
        <v>0.86</v>
      </c>
      <c r="AM301" s="8">
        <v>0.18</v>
      </c>
      <c r="AN301" s="8">
        <v>4.85</v>
      </c>
      <c r="AO301" s="8">
        <v>86.91</v>
      </c>
      <c r="AP301" s="8">
        <v>5.03</v>
      </c>
      <c r="AQ301" s="19">
        <v>0</v>
      </c>
    </row>
    <row r="302" spans="1:43" s="10" customFormat="1" ht="25.5">
      <c r="A302" s="44">
        <v>300</v>
      </c>
      <c r="B302" s="16" t="s">
        <v>25</v>
      </c>
      <c r="C302" s="48">
        <v>753.41</v>
      </c>
      <c r="D302" s="8">
        <v>239</v>
      </c>
      <c r="E302" s="8">
        <v>1367</v>
      </c>
      <c r="F302" s="8">
        <v>223.54</v>
      </c>
      <c r="G302" s="19">
        <v>1128</v>
      </c>
      <c r="H302" s="48">
        <v>93.5827</v>
      </c>
      <c r="I302" s="19">
        <v>16.7916</v>
      </c>
      <c r="J302" s="53">
        <v>134155.821274</v>
      </c>
      <c r="K302" s="23">
        <v>542.909347</v>
      </c>
      <c r="L302" s="48">
        <f t="shared" si="4"/>
        <v>17.63658</v>
      </c>
      <c r="M302" s="8">
        <v>0</v>
      </c>
      <c r="N302" s="8">
        <v>17.63658</v>
      </c>
      <c r="O302" s="19">
        <v>82.36342</v>
      </c>
      <c r="P302" s="48">
        <v>217.005</v>
      </c>
      <c r="Q302" s="8">
        <v>3.97155</v>
      </c>
      <c r="R302" s="8">
        <v>16</v>
      </c>
      <c r="S302" s="8">
        <v>12</v>
      </c>
      <c r="T302" s="19">
        <v>0</v>
      </c>
      <c r="U302" s="48">
        <v>24.05</v>
      </c>
      <c r="V302" s="8">
        <v>2</v>
      </c>
      <c r="W302" s="8">
        <v>24.06</v>
      </c>
      <c r="X302" s="8">
        <v>1</v>
      </c>
      <c r="Y302" s="19">
        <v>0.01652</v>
      </c>
      <c r="Z302" s="56">
        <v>2</v>
      </c>
      <c r="AA302" s="7" t="s">
        <v>949</v>
      </c>
      <c r="AB302" s="9">
        <v>4</v>
      </c>
      <c r="AC302" s="12" t="s">
        <v>1015</v>
      </c>
      <c r="AD302" s="56">
        <v>4</v>
      </c>
      <c r="AE302" s="27" t="s">
        <v>347</v>
      </c>
      <c r="AF302" s="65">
        <v>0</v>
      </c>
      <c r="AG302" s="69">
        <v>3</v>
      </c>
      <c r="AH302" s="12" t="s">
        <v>1014</v>
      </c>
      <c r="AI302" s="48">
        <v>50.76</v>
      </c>
      <c r="AJ302" s="8">
        <v>23.22</v>
      </c>
      <c r="AK302" s="8">
        <v>23.15</v>
      </c>
      <c r="AL302" s="8">
        <v>0.21</v>
      </c>
      <c r="AM302" s="8">
        <v>0</v>
      </c>
      <c r="AN302" s="8">
        <v>1.11</v>
      </c>
      <c r="AO302" s="8">
        <v>0.02</v>
      </c>
      <c r="AP302" s="8">
        <v>0.7</v>
      </c>
      <c r="AQ302" s="19">
        <v>0.83</v>
      </c>
    </row>
    <row r="303" spans="1:43" s="10" customFormat="1" ht="12.75">
      <c r="A303" s="44">
        <v>301</v>
      </c>
      <c r="B303" s="16"/>
      <c r="C303" s="48">
        <v>244.5</v>
      </c>
      <c r="D303" s="8">
        <v>83</v>
      </c>
      <c r="E303" s="8">
        <v>398</v>
      </c>
      <c r="F303" s="8">
        <v>65.36</v>
      </c>
      <c r="G303" s="19">
        <v>315</v>
      </c>
      <c r="H303" s="48">
        <v>94.0533</v>
      </c>
      <c r="I303" s="19">
        <v>7.83534</v>
      </c>
      <c r="J303" s="53">
        <v>3012.2146</v>
      </c>
      <c r="K303" s="23">
        <v>12.19</v>
      </c>
      <c r="L303" s="48">
        <f t="shared" si="4"/>
        <v>0</v>
      </c>
      <c r="M303" s="8">
        <v>0</v>
      </c>
      <c r="N303" s="8">
        <v>0</v>
      </c>
      <c r="O303" s="19">
        <v>100</v>
      </c>
      <c r="P303" s="48">
        <v>240.061</v>
      </c>
      <c r="Q303" s="8">
        <v>9.62596</v>
      </c>
      <c r="R303" s="8">
        <v>2</v>
      </c>
      <c r="S303" s="8">
        <v>1</v>
      </c>
      <c r="T303" s="19">
        <v>0</v>
      </c>
      <c r="U303" s="48">
        <v>0</v>
      </c>
      <c r="V303" s="8">
        <v>0</v>
      </c>
      <c r="W303" s="8">
        <v>0</v>
      </c>
      <c r="X303" s="8">
        <v>0</v>
      </c>
      <c r="Y303" s="19">
        <v>0</v>
      </c>
      <c r="Z303" s="56">
        <v>1</v>
      </c>
      <c r="AA303" s="7" t="s">
        <v>902</v>
      </c>
      <c r="AB303" s="9">
        <v>1</v>
      </c>
      <c r="AC303" s="12" t="s">
        <v>1006</v>
      </c>
      <c r="AD303" s="56">
        <v>1</v>
      </c>
      <c r="AE303" s="27" t="s">
        <v>327</v>
      </c>
      <c r="AF303" s="65">
        <v>0</v>
      </c>
      <c r="AG303" s="69">
        <v>1</v>
      </c>
      <c r="AH303" s="12" t="s">
        <v>994</v>
      </c>
      <c r="AI303" s="48">
        <v>0.57</v>
      </c>
      <c r="AJ303" s="8">
        <v>82.36</v>
      </c>
      <c r="AK303" s="8">
        <v>12.88</v>
      </c>
      <c r="AL303" s="8">
        <v>2.95</v>
      </c>
      <c r="AM303" s="8">
        <v>0</v>
      </c>
      <c r="AN303" s="8">
        <v>0.82</v>
      </c>
      <c r="AO303" s="8">
        <v>0</v>
      </c>
      <c r="AP303" s="8">
        <v>0</v>
      </c>
      <c r="AQ303" s="19">
        <v>0.41</v>
      </c>
    </row>
    <row r="304" spans="1:43" s="10" customFormat="1" ht="12.75">
      <c r="A304" s="44">
        <v>302</v>
      </c>
      <c r="B304" s="16"/>
      <c r="C304" s="48">
        <v>117.1</v>
      </c>
      <c r="D304" s="8">
        <v>3</v>
      </c>
      <c r="E304" s="8">
        <v>351</v>
      </c>
      <c r="F304" s="8">
        <v>84.41</v>
      </c>
      <c r="G304" s="19">
        <v>348</v>
      </c>
      <c r="H304" s="48">
        <v>80.2437</v>
      </c>
      <c r="I304" s="19">
        <v>33.4276</v>
      </c>
      <c r="J304" s="53">
        <v>2519.370684</v>
      </c>
      <c r="K304" s="23">
        <v>10.195531</v>
      </c>
      <c r="L304" s="48">
        <f t="shared" si="4"/>
        <v>86.43216</v>
      </c>
      <c r="M304" s="8">
        <v>80.50251</v>
      </c>
      <c r="N304" s="8">
        <v>5.92965</v>
      </c>
      <c r="O304" s="19">
        <v>13.56784</v>
      </c>
      <c r="P304" s="48">
        <v>279.22699</v>
      </c>
      <c r="Q304" s="8">
        <v>22.3486</v>
      </c>
      <c r="R304" s="8">
        <v>5</v>
      </c>
      <c r="S304" s="8">
        <v>5</v>
      </c>
      <c r="T304" s="19">
        <v>0</v>
      </c>
      <c r="U304" s="48">
        <v>0</v>
      </c>
      <c r="V304" s="8">
        <v>0</v>
      </c>
      <c r="W304" s="8">
        <v>99.99</v>
      </c>
      <c r="X304" s="8">
        <v>1</v>
      </c>
      <c r="Y304" s="19">
        <v>1.45068</v>
      </c>
      <c r="Z304" s="56">
        <v>1</v>
      </c>
      <c r="AA304" s="7" t="s">
        <v>902</v>
      </c>
      <c r="AB304" s="9">
        <v>1</v>
      </c>
      <c r="AC304" s="12" t="s">
        <v>1016</v>
      </c>
      <c r="AD304" s="56">
        <v>1</v>
      </c>
      <c r="AE304" s="27" t="s">
        <v>348</v>
      </c>
      <c r="AF304" s="65">
        <v>0</v>
      </c>
      <c r="AG304" s="69">
        <v>1</v>
      </c>
      <c r="AH304" s="12" t="s">
        <v>994</v>
      </c>
      <c r="AI304" s="48">
        <v>32.33</v>
      </c>
      <c r="AJ304" s="8">
        <v>58.28</v>
      </c>
      <c r="AK304" s="8">
        <v>0.68</v>
      </c>
      <c r="AL304" s="8">
        <v>1.45</v>
      </c>
      <c r="AM304" s="8">
        <v>0.1</v>
      </c>
      <c r="AN304" s="8">
        <v>2.61</v>
      </c>
      <c r="AO304" s="8">
        <v>2.9</v>
      </c>
      <c r="AP304" s="8">
        <v>0.87</v>
      </c>
      <c r="AQ304" s="19">
        <v>0.77</v>
      </c>
    </row>
    <row r="305" spans="1:43" s="10" customFormat="1" ht="25.5">
      <c r="A305" s="44">
        <v>303</v>
      </c>
      <c r="B305" s="16"/>
      <c r="C305" s="48">
        <v>281.31</v>
      </c>
      <c r="D305" s="8">
        <v>131</v>
      </c>
      <c r="E305" s="8">
        <v>859</v>
      </c>
      <c r="F305" s="8">
        <v>149.9</v>
      </c>
      <c r="G305" s="19">
        <v>728</v>
      </c>
      <c r="H305" s="48">
        <v>86.1158</v>
      </c>
      <c r="I305" s="19">
        <v>18.4583</v>
      </c>
      <c r="J305" s="53">
        <v>10526.171112</v>
      </c>
      <c r="K305" s="23">
        <v>42.597903</v>
      </c>
      <c r="L305" s="48">
        <f t="shared" si="4"/>
        <v>10.17585</v>
      </c>
      <c r="M305" s="8">
        <v>7.99531</v>
      </c>
      <c r="N305" s="8">
        <v>2.18054</v>
      </c>
      <c r="O305" s="19">
        <v>89.82415</v>
      </c>
      <c r="P305" s="48">
        <v>251.201</v>
      </c>
      <c r="Q305" s="8">
        <v>7.99344</v>
      </c>
      <c r="R305" s="8">
        <v>1</v>
      </c>
      <c r="S305" s="8">
        <v>5</v>
      </c>
      <c r="T305" s="19">
        <v>0</v>
      </c>
      <c r="U305" s="48">
        <v>4.69</v>
      </c>
      <c r="V305" s="8">
        <v>1</v>
      </c>
      <c r="W305" s="8">
        <v>0</v>
      </c>
      <c r="X305" s="8">
        <v>0</v>
      </c>
      <c r="Y305" s="19">
        <v>2.88394</v>
      </c>
      <c r="Z305" s="56">
        <v>2</v>
      </c>
      <c r="AA305" s="7" t="s">
        <v>917</v>
      </c>
      <c r="AB305" s="9">
        <v>4</v>
      </c>
      <c r="AC305" s="12" t="s">
        <v>1017</v>
      </c>
      <c r="AD305" s="56">
        <v>2</v>
      </c>
      <c r="AE305" s="27" t="s">
        <v>349</v>
      </c>
      <c r="AF305" s="65">
        <v>0</v>
      </c>
      <c r="AG305" s="69">
        <v>1</v>
      </c>
      <c r="AH305" s="12" t="s">
        <v>1001</v>
      </c>
      <c r="AI305" s="48">
        <v>1.34</v>
      </c>
      <c r="AJ305" s="8">
        <v>30.32</v>
      </c>
      <c r="AK305" s="8">
        <v>55.64</v>
      </c>
      <c r="AL305" s="8">
        <v>8.56</v>
      </c>
      <c r="AM305" s="8">
        <v>1.27</v>
      </c>
      <c r="AN305" s="8">
        <v>0.98</v>
      </c>
      <c r="AO305" s="8">
        <v>1.83</v>
      </c>
      <c r="AP305" s="8">
        <v>0.07</v>
      </c>
      <c r="AQ305" s="19">
        <v>0</v>
      </c>
    </row>
    <row r="306" spans="1:43" s="10" customFormat="1" ht="12.75">
      <c r="A306" s="44">
        <v>304</v>
      </c>
      <c r="B306" s="16"/>
      <c r="C306" s="48">
        <v>816.48</v>
      </c>
      <c r="D306" s="8">
        <v>267</v>
      </c>
      <c r="E306" s="8">
        <v>1299</v>
      </c>
      <c r="F306" s="8">
        <v>206.93</v>
      </c>
      <c r="G306" s="19">
        <v>1032</v>
      </c>
      <c r="H306" s="48">
        <v>92.9231</v>
      </c>
      <c r="I306" s="19">
        <v>12.8813</v>
      </c>
      <c r="J306" s="53">
        <v>21291.635925</v>
      </c>
      <c r="K306" s="23">
        <v>86.164194</v>
      </c>
      <c r="L306" s="48">
        <f t="shared" si="4"/>
        <v>23.59577</v>
      </c>
      <c r="M306" s="8">
        <v>13.32713</v>
      </c>
      <c r="N306" s="8">
        <v>10.26864</v>
      </c>
      <c r="O306" s="19">
        <v>76.40423</v>
      </c>
      <c r="P306" s="48">
        <v>257.103</v>
      </c>
      <c r="Q306" s="8">
        <v>5.10375</v>
      </c>
      <c r="R306" s="8">
        <v>4</v>
      </c>
      <c r="S306" s="8">
        <v>7</v>
      </c>
      <c r="T306" s="19">
        <v>0</v>
      </c>
      <c r="U306" s="48">
        <v>4.19</v>
      </c>
      <c r="V306" s="8">
        <v>1</v>
      </c>
      <c r="W306" s="8">
        <v>24.55</v>
      </c>
      <c r="X306" s="8">
        <v>1</v>
      </c>
      <c r="Y306" s="19">
        <v>0</v>
      </c>
      <c r="Z306" s="56">
        <v>1</v>
      </c>
      <c r="AA306" s="7" t="s">
        <v>902</v>
      </c>
      <c r="AB306" s="9">
        <v>3</v>
      </c>
      <c r="AC306" s="12" t="s">
        <v>1018</v>
      </c>
      <c r="AD306" s="56">
        <v>2</v>
      </c>
      <c r="AE306" s="27" t="s">
        <v>350</v>
      </c>
      <c r="AF306" s="65">
        <v>0</v>
      </c>
      <c r="AG306" s="69">
        <v>1</v>
      </c>
      <c r="AH306" s="12" t="s">
        <v>994</v>
      </c>
      <c r="AI306" s="48">
        <v>2.4</v>
      </c>
      <c r="AJ306" s="8">
        <v>82.93</v>
      </c>
      <c r="AK306" s="8">
        <v>11.58</v>
      </c>
      <c r="AL306" s="8">
        <v>0.55</v>
      </c>
      <c r="AM306" s="8">
        <v>0</v>
      </c>
      <c r="AN306" s="8">
        <v>0.67</v>
      </c>
      <c r="AO306" s="8">
        <v>0.01</v>
      </c>
      <c r="AP306" s="8">
        <v>0</v>
      </c>
      <c r="AQ306" s="19">
        <v>1.86</v>
      </c>
    </row>
    <row r="307" spans="1:43" s="10" customFormat="1" ht="12.75">
      <c r="A307" s="44">
        <v>305</v>
      </c>
      <c r="B307" s="16"/>
      <c r="C307" s="48">
        <v>2551.38</v>
      </c>
      <c r="D307" s="8">
        <v>2186</v>
      </c>
      <c r="E307" s="8">
        <v>2879</v>
      </c>
      <c r="F307" s="8">
        <v>128.43</v>
      </c>
      <c r="G307" s="19">
        <v>693</v>
      </c>
      <c r="H307" s="48">
        <v>99.5341</v>
      </c>
      <c r="I307" s="19">
        <v>4.86021</v>
      </c>
      <c r="J307" s="53">
        <v>10007.767949</v>
      </c>
      <c r="K307" s="23">
        <v>40.5</v>
      </c>
      <c r="L307" s="48">
        <f t="shared" si="4"/>
        <v>100</v>
      </c>
      <c r="M307" s="8">
        <v>97.16049</v>
      </c>
      <c r="N307" s="8">
        <v>2.83951</v>
      </c>
      <c r="O307" s="19">
        <v>0</v>
      </c>
      <c r="P307" s="48">
        <v>177.498</v>
      </c>
      <c r="Q307" s="8">
        <v>15.4483</v>
      </c>
      <c r="R307" s="8">
        <v>1</v>
      </c>
      <c r="S307" s="8">
        <v>0</v>
      </c>
      <c r="T307" s="19">
        <v>0</v>
      </c>
      <c r="U307" s="48">
        <v>0</v>
      </c>
      <c r="V307" s="8">
        <v>0</v>
      </c>
      <c r="W307" s="8">
        <v>0</v>
      </c>
      <c r="X307" s="8">
        <v>0</v>
      </c>
      <c r="Y307" s="19">
        <v>0</v>
      </c>
      <c r="Z307" s="56">
        <v>1</v>
      </c>
      <c r="AA307" s="7" t="s">
        <v>928</v>
      </c>
      <c r="AB307" s="9">
        <v>1</v>
      </c>
      <c r="AC307" s="12" t="s">
        <v>1019</v>
      </c>
      <c r="AD307" s="56">
        <v>2</v>
      </c>
      <c r="AE307" s="27" t="s">
        <v>351</v>
      </c>
      <c r="AF307" s="65">
        <v>0</v>
      </c>
      <c r="AG307" s="69">
        <v>1</v>
      </c>
      <c r="AH307" s="12" t="s">
        <v>941</v>
      </c>
      <c r="AI307" s="48">
        <v>39.93</v>
      </c>
      <c r="AJ307" s="8">
        <v>54.1</v>
      </c>
      <c r="AK307" s="8">
        <v>2.27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19">
        <v>3.7</v>
      </c>
    </row>
    <row r="308" spans="1:43" s="10" customFormat="1" ht="25.5">
      <c r="A308" s="44">
        <v>306</v>
      </c>
      <c r="B308" s="16" t="s">
        <v>26</v>
      </c>
      <c r="C308" s="48">
        <v>701.35</v>
      </c>
      <c r="D308" s="8">
        <v>159</v>
      </c>
      <c r="E308" s="8">
        <v>1595</v>
      </c>
      <c r="F308" s="8">
        <v>306.99</v>
      </c>
      <c r="G308" s="19">
        <v>1436</v>
      </c>
      <c r="H308" s="48">
        <v>94.1559</v>
      </c>
      <c r="I308" s="19">
        <v>16.1796</v>
      </c>
      <c r="J308" s="53">
        <v>240987.353947</v>
      </c>
      <c r="K308" s="23">
        <v>975.241221</v>
      </c>
      <c r="L308" s="48">
        <f t="shared" si="4"/>
        <v>54.984480000000005</v>
      </c>
      <c r="M308" s="8">
        <v>24.36345</v>
      </c>
      <c r="N308" s="8">
        <v>30.62103</v>
      </c>
      <c r="O308" s="19">
        <v>45.01552</v>
      </c>
      <c r="P308" s="48">
        <v>221.561</v>
      </c>
      <c r="Q308" s="8">
        <v>5.82151</v>
      </c>
      <c r="R308" s="8">
        <v>23</v>
      </c>
      <c r="S308" s="8">
        <v>23</v>
      </c>
      <c r="T308" s="19">
        <v>0</v>
      </c>
      <c r="U308" s="48">
        <v>0</v>
      </c>
      <c r="V308" s="8">
        <v>0</v>
      </c>
      <c r="W308" s="8">
        <v>44.06</v>
      </c>
      <c r="X308" s="8">
        <v>2</v>
      </c>
      <c r="Y308" s="19">
        <v>0.01439</v>
      </c>
      <c r="Z308" s="56">
        <v>2</v>
      </c>
      <c r="AA308" s="7" t="s">
        <v>949</v>
      </c>
      <c r="AB308" s="9">
        <v>5</v>
      </c>
      <c r="AC308" s="12" t="s">
        <v>1021</v>
      </c>
      <c r="AD308" s="56">
        <v>3</v>
      </c>
      <c r="AE308" s="27" t="s">
        <v>352</v>
      </c>
      <c r="AF308" s="65">
        <v>17.45546</v>
      </c>
      <c r="AG308" s="69">
        <v>2</v>
      </c>
      <c r="AH308" s="12" t="s">
        <v>1020</v>
      </c>
      <c r="AI308" s="48">
        <v>25.7</v>
      </c>
      <c r="AJ308" s="8">
        <v>21.18</v>
      </c>
      <c r="AK308" s="8">
        <v>49.75</v>
      </c>
      <c r="AL308" s="8">
        <v>0.15</v>
      </c>
      <c r="AM308" s="8">
        <v>0</v>
      </c>
      <c r="AN308" s="8">
        <v>1.35</v>
      </c>
      <c r="AO308" s="8">
        <v>0.01</v>
      </c>
      <c r="AP308" s="8">
        <v>0</v>
      </c>
      <c r="AQ308" s="19">
        <v>1.86</v>
      </c>
    </row>
    <row r="309" spans="1:43" s="10" customFormat="1" ht="12.75">
      <c r="A309" s="44">
        <v>307</v>
      </c>
      <c r="B309" s="16"/>
      <c r="C309" s="48">
        <v>48.13</v>
      </c>
      <c r="D309" s="8">
        <v>48</v>
      </c>
      <c r="E309" s="8">
        <v>49</v>
      </c>
      <c r="F309" s="8">
        <v>0.34</v>
      </c>
      <c r="G309" s="19">
        <v>1</v>
      </c>
      <c r="H309" s="48">
        <v>74.6471</v>
      </c>
      <c r="I309" s="19">
        <v>34.9703</v>
      </c>
      <c r="J309" s="53">
        <v>2330.203747</v>
      </c>
      <c r="K309" s="23">
        <v>9.43</v>
      </c>
      <c r="L309" s="48">
        <f t="shared" si="4"/>
        <v>95.33404</v>
      </c>
      <c r="M309" s="8">
        <v>20.99682</v>
      </c>
      <c r="N309" s="8">
        <v>74.33722</v>
      </c>
      <c r="O309" s="19">
        <v>4.66596</v>
      </c>
      <c r="P309" s="48">
        <v>207.724</v>
      </c>
      <c r="Q309" s="8">
        <v>2.00802</v>
      </c>
      <c r="R309" s="8">
        <v>0</v>
      </c>
      <c r="S309" s="8">
        <v>4</v>
      </c>
      <c r="T309" s="19">
        <v>0</v>
      </c>
      <c r="U309" s="48">
        <v>0</v>
      </c>
      <c r="V309" s="8">
        <v>0</v>
      </c>
      <c r="W309" s="8">
        <v>0</v>
      </c>
      <c r="X309" s="8">
        <v>0</v>
      </c>
      <c r="Y309" s="19">
        <v>76.88229</v>
      </c>
      <c r="Z309" s="56">
        <v>1</v>
      </c>
      <c r="AA309" s="7" t="s">
        <v>922</v>
      </c>
      <c r="AB309" s="9">
        <v>1</v>
      </c>
      <c r="AC309" s="12" t="s">
        <v>1022</v>
      </c>
      <c r="AD309" s="56">
        <v>1</v>
      </c>
      <c r="AE309" s="27" t="s">
        <v>311</v>
      </c>
      <c r="AF309" s="65">
        <v>0</v>
      </c>
      <c r="AG309" s="69">
        <v>1</v>
      </c>
      <c r="AH309" s="12" t="s">
        <v>1001</v>
      </c>
      <c r="AI309" s="48">
        <v>0</v>
      </c>
      <c r="AJ309" s="8">
        <v>2.33</v>
      </c>
      <c r="AK309" s="8">
        <v>3.5</v>
      </c>
      <c r="AL309" s="8">
        <v>57.16</v>
      </c>
      <c r="AM309" s="8">
        <v>10.92</v>
      </c>
      <c r="AN309" s="8">
        <v>3.29</v>
      </c>
      <c r="AO309" s="8">
        <v>22.48</v>
      </c>
      <c r="AP309" s="8">
        <v>0.32</v>
      </c>
      <c r="AQ309" s="19">
        <v>0</v>
      </c>
    </row>
    <row r="310" spans="1:43" s="10" customFormat="1" ht="12.75">
      <c r="A310" s="44">
        <v>308</v>
      </c>
      <c r="B310" s="16" t="s">
        <v>27</v>
      </c>
      <c r="C310" s="48">
        <v>279.29</v>
      </c>
      <c r="D310" s="8">
        <v>129</v>
      </c>
      <c r="E310" s="8">
        <v>771</v>
      </c>
      <c r="F310" s="8">
        <v>145.72</v>
      </c>
      <c r="G310" s="19">
        <v>642</v>
      </c>
      <c r="H310" s="48">
        <v>85.6655</v>
      </c>
      <c r="I310" s="19">
        <v>14.971</v>
      </c>
      <c r="J310" s="53">
        <v>23721.091952</v>
      </c>
      <c r="K310" s="23">
        <v>95.995853</v>
      </c>
      <c r="L310" s="48">
        <f t="shared" si="4"/>
        <v>0</v>
      </c>
      <c r="M310" s="8">
        <v>0</v>
      </c>
      <c r="N310" s="8">
        <v>0</v>
      </c>
      <c r="O310" s="19">
        <v>100</v>
      </c>
      <c r="P310" s="48">
        <v>251.37</v>
      </c>
      <c r="Q310" s="8">
        <v>7.47323</v>
      </c>
      <c r="R310" s="8">
        <v>1</v>
      </c>
      <c r="S310" s="8">
        <v>6</v>
      </c>
      <c r="T310" s="19">
        <v>0</v>
      </c>
      <c r="U310" s="48">
        <v>0.77</v>
      </c>
      <c r="V310" s="8">
        <v>1</v>
      </c>
      <c r="W310" s="8">
        <v>0.77</v>
      </c>
      <c r="X310" s="8">
        <v>1</v>
      </c>
      <c r="Y310" s="19">
        <v>1.2513</v>
      </c>
      <c r="Z310" s="56">
        <v>2</v>
      </c>
      <c r="AA310" s="7" t="s">
        <v>917</v>
      </c>
      <c r="AB310" s="9">
        <v>3</v>
      </c>
      <c r="AC310" s="12" t="s">
        <v>1023</v>
      </c>
      <c r="AD310" s="56">
        <v>2</v>
      </c>
      <c r="AE310" s="27" t="s">
        <v>349</v>
      </c>
      <c r="AF310" s="65">
        <v>0</v>
      </c>
      <c r="AG310" s="69">
        <v>1</v>
      </c>
      <c r="AH310" s="12" t="s">
        <v>1001</v>
      </c>
      <c r="AI310" s="48">
        <v>0.32</v>
      </c>
      <c r="AJ310" s="8">
        <v>19.71</v>
      </c>
      <c r="AK310" s="8">
        <v>75.61</v>
      </c>
      <c r="AL310" s="8">
        <v>1.73</v>
      </c>
      <c r="AM310" s="8">
        <v>0.47</v>
      </c>
      <c r="AN310" s="8">
        <v>0.15</v>
      </c>
      <c r="AO310" s="8">
        <v>1.9</v>
      </c>
      <c r="AP310" s="8">
        <v>0.11</v>
      </c>
      <c r="AQ310" s="19">
        <v>0</v>
      </c>
    </row>
    <row r="311" spans="1:43" s="10" customFormat="1" ht="12.75">
      <c r="A311" s="44">
        <v>309</v>
      </c>
      <c r="B311" s="16"/>
      <c r="C311" s="48">
        <v>2259.05</v>
      </c>
      <c r="D311" s="8">
        <v>1901</v>
      </c>
      <c r="E311" s="8">
        <v>2487</v>
      </c>
      <c r="F311" s="8">
        <v>141.39</v>
      </c>
      <c r="G311" s="19">
        <v>586</v>
      </c>
      <c r="H311" s="48">
        <v>63.7758</v>
      </c>
      <c r="I311" s="19">
        <v>16.796</v>
      </c>
      <c r="J311" s="53">
        <v>3162.948883</v>
      </c>
      <c r="K311" s="23">
        <v>12.8</v>
      </c>
      <c r="L311" s="48">
        <f t="shared" si="4"/>
        <v>100</v>
      </c>
      <c r="M311" s="8">
        <v>96.09375</v>
      </c>
      <c r="N311" s="8">
        <v>3.90625</v>
      </c>
      <c r="O311" s="19">
        <v>0</v>
      </c>
      <c r="P311" s="48">
        <v>200.494</v>
      </c>
      <c r="Q311" s="8">
        <v>1.94775</v>
      </c>
      <c r="R311" s="8">
        <v>3</v>
      </c>
      <c r="S311" s="8">
        <v>0</v>
      </c>
      <c r="T311" s="19">
        <v>0</v>
      </c>
      <c r="U311" s="48">
        <v>0</v>
      </c>
      <c r="V311" s="8">
        <v>0</v>
      </c>
      <c r="W311" s="8">
        <v>0</v>
      </c>
      <c r="X311" s="8">
        <v>0</v>
      </c>
      <c r="Y311" s="19">
        <v>0.85938</v>
      </c>
      <c r="Z311" s="56">
        <v>1</v>
      </c>
      <c r="AA311" s="7" t="s">
        <v>928</v>
      </c>
      <c r="AB311" s="9">
        <v>1</v>
      </c>
      <c r="AC311" s="12" t="s">
        <v>1024</v>
      </c>
      <c r="AD311" s="56">
        <v>1</v>
      </c>
      <c r="AE311" s="27" t="s">
        <v>353</v>
      </c>
      <c r="AF311" s="65">
        <v>0</v>
      </c>
      <c r="AG311" s="69">
        <v>1</v>
      </c>
      <c r="AH311" s="12" t="s">
        <v>1001</v>
      </c>
      <c r="AI311" s="48">
        <v>92.73</v>
      </c>
      <c r="AJ311" s="8">
        <v>1.56</v>
      </c>
      <c r="AK311" s="8">
        <v>0</v>
      </c>
      <c r="AL311" s="8">
        <v>4.69</v>
      </c>
      <c r="AM311" s="8">
        <v>0</v>
      </c>
      <c r="AN311" s="8">
        <v>0</v>
      </c>
      <c r="AO311" s="8">
        <v>0</v>
      </c>
      <c r="AP311" s="8">
        <v>0</v>
      </c>
      <c r="AQ311" s="19">
        <v>1.02</v>
      </c>
    </row>
    <row r="312" spans="1:43" s="10" customFormat="1" ht="25.5">
      <c r="A312" s="44">
        <v>310</v>
      </c>
      <c r="B312" s="16" t="s">
        <v>28</v>
      </c>
      <c r="C312" s="48">
        <v>1300.32</v>
      </c>
      <c r="D312" s="8">
        <v>-24</v>
      </c>
      <c r="E312" s="8">
        <v>3387</v>
      </c>
      <c r="F312" s="8">
        <v>675.75</v>
      </c>
      <c r="G312" s="19">
        <v>3411</v>
      </c>
      <c r="H312" s="48">
        <v>96.5383</v>
      </c>
      <c r="I312" s="19">
        <v>14.824</v>
      </c>
      <c r="J312" s="53">
        <v>1576727.16206</v>
      </c>
      <c r="K312" s="23">
        <v>6380.788442</v>
      </c>
      <c r="L312" s="48">
        <f t="shared" si="4"/>
        <v>99.84094999999999</v>
      </c>
      <c r="M312" s="8">
        <v>98.63309</v>
      </c>
      <c r="N312" s="8">
        <v>1.20786</v>
      </c>
      <c r="O312" s="19">
        <v>0.15905</v>
      </c>
      <c r="P312" s="48">
        <v>162.855</v>
      </c>
      <c r="Q312" s="8">
        <v>33.119</v>
      </c>
      <c r="R312" s="8">
        <v>77</v>
      </c>
      <c r="S312" s="8">
        <v>37</v>
      </c>
      <c r="T312" s="19">
        <v>25.71182</v>
      </c>
      <c r="U312" s="48">
        <v>0</v>
      </c>
      <c r="V312" s="8">
        <v>0</v>
      </c>
      <c r="W312" s="8">
        <v>0.07</v>
      </c>
      <c r="X312" s="8">
        <v>1</v>
      </c>
      <c r="Y312" s="19">
        <v>0.64608</v>
      </c>
      <c r="Z312" s="56">
        <v>2</v>
      </c>
      <c r="AA312" s="7" t="s">
        <v>909</v>
      </c>
      <c r="AB312" s="9">
        <v>7</v>
      </c>
      <c r="AC312" s="12" t="s">
        <v>1025</v>
      </c>
      <c r="AD312" s="56">
        <v>6</v>
      </c>
      <c r="AE312" s="27" t="s">
        <v>354</v>
      </c>
      <c r="AF312" s="65">
        <v>0.77709</v>
      </c>
      <c r="AG312" s="69">
        <v>1</v>
      </c>
      <c r="AH312" s="12" t="s">
        <v>941</v>
      </c>
      <c r="AI312" s="48">
        <v>10.85</v>
      </c>
      <c r="AJ312" s="8">
        <v>35.72</v>
      </c>
      <c r="AK312" s="8">
        <v>0.03</v>
      </c>
      <c r="AL312" s="8">
        <v>2.29</v>
      </c>
      <c r="AM312" s="8">
        <v>0.05</v>
      </c>
      <c r="AN312" s="8">
        <v>0.1</v>
      </c>
      <c r="AO312" s="8">
        <v>0.05</v>
      </c>
      <c r="AP312" s="8">
        <v>0.11</v>
      </c>
      <c r="AQ312" s="19">
        <v>50.81</v>
      </c>
    </row>
    <row r="313" spans="1:43" s="10" customFormat="1" ht="12.75">
      <c r="A313" s="44">
        <v>311</v>
      </c>
      <c r="B313" s="16"/>
      <c r="C313" s="48">
        <v>305.31</v>
      </c>
      <c r="D313" s="8">
        <v>48</v>
      </c>
      <c r="E313" s="8">
        <v>622</v>
      </c>
      <c r="F313" s="8">
        <v>130.24</v>
      </c>
      <c r="G313" s="19">
        <v>574</v>
      </c>
      <c r="H313" s="48">
        <v>26.4485</v>
      </c>
      <c r="I313" s="19">
        <v>20.5836</v>
      </c>
      <c r="J313" s="53">
        <v>3613.197047</v>
      </c>
      <c r="K313" s="23">
        <v>14.62209</v>
      </c>
      <c r="L313" s="48">
        <f t="shared" si="4"/>
        <v>93.03755000000001</v>
      </c>
      <c r="M313" s="8">
        <v>92.69625</v>
      </c>
      <c r="N313" s="8">
        <v>0.3413</v>
      </c>
      <c r="O313" s="19">
        <v>6.96246</v>
      </c>
      <c r="P313" s="48">
        <v>257.021</v>
      </c>
      <c r="Q313" s="8">
        <v>2.41247</v>
      </c>
      <c r="R313" s="8">
        <v>3</v>
      </c>
      <c r="S313" s="8">
        <v>4</v>
      </c>
      <c r="T313" s="19">
        <v>44.91468</v>
      </c>
      <c r="U313" s="48">
        <v>100</v>
      </c>
      <c r="V313" s="8">
        <v>1</v>
      </c>
      <c r="W313" s="8">
        <v>100</v>
      </c>
      <c r="X313" s="8">
        <v>1</v>
      </c>
      <c r="Y313" s="19">
        <v>0</v>
      </c>
      <c r="Z313" s="56">
        <v>1</v>
      </c>
      <c r="AA313" s="7" t="s">
        <v>902</v>
      </c>
      <c r="AB313" s="9">
        <v>1</v>
      </c>
      <c r="AC313" s="12" t="s">
        <v>1016</v>
      </c>
      <c r="AD313" s="56">
        <v>1</v>
      </c>
      <c r="AE313" s="27" t="s">
        <v>355</v>
      </c>
      <c r="AF313" s="65">
        <v>0</v>
      </c>
      <c r="AG313" s="69">
        <v>1</v>
      </c>
      <c r="AH313" s="12" t="s">
        <v>994</v>
      </c>
      <c r="AI313" s="48">
        <v>19.04</v>
      </c>
      <c r="AJ313" s="8">
        <v>77.82</v>
      </c>
      <c r="AK313" s="8">
        <v>0.82</v>
      </c>
      <c r="AL313" s="8">
        <v>0.2</v>
      </c>
      <c r="AM313" s="8">
        <v>0</v>
      </c>
      <c r="AN313" s="8">
        <v>2.12</v>
      </c>
      <c r="AO313" s="8">
        <v>0</v>
      </c>
      <c r="AP313" s="8">
        <v>0</v>
      </c>
      <c r="AQ313" s="19">
        <v>0</v>
      </c>
    </row>
    <row r="314" spans="1:43" s="10" customFormat="1" ht="12.75">
      <c r="A314" s="44">
        <v>312</v>
      </c>
      <c r="B314" s="16"/>
      <c r="C314" s="48">
        <v>424.21</v>
      </c>
      <c r="D314" s="8">
        <v>300</v>
      </c>
      <c r="E314" s="8">
        <v>594</v>
      </c>
      <c r="F314" s="8">
        <v>61.72</v>
      </c>
      <c r="G314" s="19">
        <v>294</v>
      </c>
      <c r="H314" s="48">
        <v>94.6622</v>
      </c>
      <c r="I314" s="19">
        <v>12.3182</v>
      </c>
      <c r="J314" s="53">
        <v>4230.825752</v>
      </c>
      <c r="K314" s="23">
        <v>17.121544</v>
      </c>
      <c r="L314" s="48">
        <f t="shared" si="4"/>
        <v>0</v>
      </c>
      <c r="M314" s="8">
        <v>0</v>
      </c>
      <c r="N314" s="8">
        <v>0</v>
      </c>
      <c r="O314" s="19">
        <v>100</v>
      </c>
      <c r="P314" s="48">
        <v>241.582</v>
      </c>
      <c r="Q314" s="8">
        <v>5.19238</v>
      </c>
      <c r="R314" s="8">
        <v>2</v>
      </c>
      <c r="S314" s="8">
        <v>5</v>
      </c>
      <c r="T314" s="19">
        <v>0</v>
      </c>
      <c r="U314" s="48">
        <v>0</v>
      </c>
      <c r="V314" s="8">
        <v>0</v>
      </c>
      <c r="W314" s="8">
        <v>100</v>
      </c>
      <c r="X314" s="8">
        <v>2</v>
      </c>
      <c r="Y314" s="19">
        <v>0.05824</v>
      </c>
      <c r="Z314" s="56">
        <v>2</v>
      </c>
      <c r="AA314" s="7" t="s">
        <v>949</v>
      </c>
      <c r="AB314" s="9">
        <v>2</v>
      </c>
      <c r="AC314" s="12" t="s">
        <v>1026</v>
      </c>
      <c r="AD314" s="56">
        <v>3</v>
      </c>
      <c r="AE314" s="27" t="s">
        <v>356</v>
      </c>
      <c r="AF314" s="65">
        <v>0</v>
      </c>
      <c r="AG314" s="69">
        <v>2</v>
      </c>
      <c r="AH314" s="12" t="s">
        <v>1020</v>
      </c>
      <c r="AI314" s="48">
        <v>0.06</v>
      </c>
      <c r="AJ314" s="8">
        <v>4.66</v>
      </c>
      <c r="AK314" s="8">
        <v>94.18</v>
      </c>
      <c r="AL314" s="8">
        <v>0</v>
      </c>
      <c r="AM314" s="8">
        <v>0</v>
      </c>
      <c r="AN314" s="8">
        <v>1.11</v>
      </c>
      <c r="AO314" s="8">
        <v>0</v>
      </c>
      <c r="AP314" s="8">
        <v>0</v>
      </c>
      <c r="AQ314" s="19">
        <v>0</v>
      </c>
    </row>
    <row r="315" spans="1:43" s="10" customFormat="1" ht="25.5">
      <c r="A315" s="44">
        <v>313</v>
      </c>
      <c r="B315" s="16" t="s">
        <v>29</v>
      </c>
      <c r="C315" s="48">
        <v>184.98</v>
      </c>
      <c r="D315" s="8">
        <v>95</v>
      </c>
      <c r="E315" s="8">
        <v>486</v>
      </c>
      <c r="F315" s="8">
        <v>62.3</v>
      </c>
      <c r="G315" s="19">
        <v>391</v>
      </c>
      <c r="H315" s="48">
        <v>82.2164</v>
      </c>
      <c r="I315" s="19">
        <v>16.4431</v>
      </c>
      <c r="J315" s="53">
        <v>30679.785943</v>
      </c>
      <c r="K315" s="23">
        <v>124.156689</v>
      </c>
      <c r="L315" s="48">
        <f t="shared" si="4"/>
        <v>0.39485</v>
      </c>
      <c r="M315" s="8">
        <v>0.13699</v>
      </c>
      <c r="N315" s="8">
        <v>0.25786</v>
      </c>
      <c r="O315" s="19">
        <v>99.60516</v>
      </c>
      <c r="P315" s="48">
        <v>251.799</v>
      </c>
      <c r="Q315" s="8">
        <v>6.45361</v>
      </c>
      <c r="R315" s="8">
        <v>5</v>
      </c>
      <c r="S315" s="8">
        <v>9</v>
      </c>
      <c r="T315" s="19">
        <v>0</v>
      </c>
      <c r="U315" s="48">
        <v>29.5</v>
      </c>
      <c r="V315" s="8">
        <v>4</v>
      </c>
      <c r="W315" s="8">
        <v>50.95</v>
      </c>
      <c r="X315" s="8">
        <v>1</v>
      </c>
      <c r="Y315" s="19">
        <v>29.94359</v>
      </c>
      <c r="Z315" s="56">
        <v>2</v>
      </c>
      <c r="AA315" s="7" t="s">
        <v>917</v>
      </c>
      <c r="AB315" s="9">
        <v>3</v>
      </c>
      <c r="AC315" s="12" t="s">
        <v>1027</v>
      </c>
      <c r="AD315" s="56">
        <v>4</v>
      </c>
      <c r="AE315" s="27" t="s">
        <v>357</v>
      </c>
      <c r="AF315" s="65">
        <v>0</v>
      </c>
      <c r="AG315" s="69">
        <v>1</v>
      </c>
      <c r="AH315" s="12" t="s">
        <v>1001</v>
      </c>
      <c r="AI315" s="48">
        <v>0.15</v>
      </c>
      <c r="AJ315" s="8">
        <v>12.38</v>
      </c>
      <c r="AK315" s="8">
        <v>83.85</v>
      </c>
      <c r="AL315" s="8">
        <v>1.02</v>
      </c>
      <c r="AM315" s="8">
        <v>0.89</v>
      </c>
      <c r="AN315" s="8">
        <v>0.64</v>
      </c>
      <c r="AO315" s="8">
        <v>0.61</v>
      </c>
      <c r="AP315" s="8">
        <v>0.48</v>
      </c>
      <c r="AQ315" s="19">
        <v>0</v>
      </c>
    </row>
    <row r="316" spans="1:43" s="10" customFormat="1" ht="25.5">
      <c r="A316" s="44">
        <v>314</v>
      </c>
      <c r="B316" s="16" t="s">
        <v>30</v>
      </c>
      <c r="C316" s="48">
        <v>684.35</v>
      </c>
      <c r="D316" s="8">
        <v>4</v>
      </c>
      <c r="E316" s="8">
        <v>1786</v>
      </c>
      <c r="F316" s="8">
        <v>300.03</v>
      </c>
      <c r="G316" s="19">
        <v>1782</v>
      </c>
      <c r="H316" s="48">
        <v>92.794</v>
      </c>
      <c r="I316" s="19">
        <v>18.0279</v>
      </c>
      <c r="J316" s="53">
        <v>475032.579041</v>
      </c>
      <c r="K316" s="23">
        <v>1922.388643</v>
      </c>
      <c r="L316" s="48">
        <f t="shared" si="4"/>
        <v>92.20023</v>
      </c>
      <c r="M316" s="8">
        <v>77.08753</v>
      </c>
      <c r="N316" s="8">
        <v>15.1127</v>
      </c>
      <c r="O316" s="19">
        <v>7.79977</v>
      </c>
      <c r="P316" s="48">
        <v>262.83301</v>
      </c>
      <c r="Q316" s="8">
        <v>15.0607</v>
      </c>
      <c r="R316" s="8">
        <v>67</v>
      </c>
      <c r="S316" s="8">
        <v>27</v>
      </c>
      <c r="T316" s="19">
        <v>9.79237</v>
      </c>
      <c r="U316" s="48">
        <v>1.53</v>
      </c>
      <c r="V316" s="8">
        <v>4</v>
      </c>
      <c r="W316" s="8">
        <v>35.33</v>
      </c>
      <c r="X316" s="8">
        <v>1</v>
      </c>
      <c r="Y316" s="19">
        <v>0.12648</v>
      </c>
      <c r="Z316" s="56">
        <v>1</v>
      </c>
      <c r="AA316" s="7" t="s">
        <v>902</v>
      </c>
      <c r="AB316" s="9">
        <v>3</v>
      </c>
      <c r="AC316" s="12" t="s">
        <v>1028</v>
      </c>
      <c r="AD316" s="56">
        <v>4</v>
      </c>
      <c r="AE316" s="27" t="s">
        <v>358</v>
      </c>
      <c r="AF316" s="65">
        <v>0.60952</v>
      </c>
      <c r="AG316" s="69">
        <v>2</v>
      </c>
      <c r="AH316" s="12" t="s">
        <v>991</v>
      </c>
      <c r="AI316" s="48">
        <v>26.95</v>
      </c>
      <c r="AJ316" s="8">
        <v>60.58</v>
      </c>
      <c r="AK316" s="8">
        <v>4.42</v>
      </c>
      <c r="AL316" s="8">
        <v>1.01</v>
      </c>
      <c r="AM316" s="8">
        <v>0</v>
      </c>
      <c r="AN316" s="8">
        <v>0.79</v>
      </c>
      <c r="AO316" s="8">
        <v>0.06</v>
      </c>
      <c r="AP316" s="8">
        <v>0</v>
      </c>
      <c r="AQ316" s="19">
        <v>6.19</v>
      </c>
    </row>
    <row r="317" spans="1:43" s="10" customFormat="1" ht="25.5">
      <c r="A317" s="44">
        <v>315</v>
      </c>
      <c r="B317" s="16"/>
      <c r="C317" s="48">
        <v>446.33</v>
      </c>
      <c r="D317" s="8">
        <v>161</v>
      </c>
      <c r="E317" s="8">
        <v>806</v>
      </c>
      <c r="F317" s="8">
        <v>132.78</v>
      </c>
      <c r="G317" s="19">
        <v>645</v>
      </c>
      <c r="H317" s="48">
        <v>92.6264</v>
      </c>
      <c r="I317" s="19">
        <v>18.4461</v>
      </c>
      <c r="J317" s="53">
        <v>63651.76802</v>
      </c>
      <c r="K317" s="23">
        <v>257.589566</v>
      </c>
      <c r="L317" s="48">
        <f t="shared" si="4"/>
        <v>65.34546</v>
      </c>
      <c r="M317" s="8">
        <v>28.92671</v>
      </c>
      <c r="N317" s="8">
        <v>36.41875</v>
      </c>
      <c r="O317" s="19">
        <v>34.65454</v>
      </c>
      <c r="P317" s="48">
        <v>224.03999</v>
      </c>
      <c r="Q317" s="8">
        <v>9.71678</v>
      </c>
      <c r="R317" s="8">
        <v>6</v>
      </c>
      <c r="S317" s="8">
        <v>16</v>
      </c>
      <c r="T317" s="19">
        <v>0</v>
      </c>
      <c r="U317" s="48">
        <v>0</v>
      </c>
      <c r="V317" s="8">
        <v>0</v>
      </c>
      <c r="W317" s="8">
        <v>100</v>
      </c>
      <c r="X317" s="8">
        <v>2</v>
      </c>
      <c r="Y317" s="19">
        <v>0.12824</v>
      </c>
      <c r="Z317" s="56">
        <v>1</v>
      </c>
      <c r="AA317" s="7" t="s">
        <v>922</v>
      </c>
      <c r="AB317" s="9">
        <v>2</v>
      </c>
      <c r="AC317" s="12" t="s">
        <v>1026</v>
      </c>
      <c r="AD317" s="56">
        <v>4</v>
      </c>
      <c r="AE317" s="27" t="s">
        <v>359</v>
      </c>
      <c r="AF317" s="65">
        <v>7.31717</v>
      </c>
      <c r="AG317" s="69">
        <v>2</v>
      </c>
      <c r="AH317" s="12" t="s">
        <v>1020</v>
      </c>
      <c r="AI317" s="48">
        <v>1.1</v>
      </c>
      <c r="AJ317" s="8">
        <v>22.72</v>
      </c>
      <c r="AK317" s="8">
        <v>72.18</v>
      </c>
      <c r="AL317" s="8">
        <v>0.52</v>
      </c>
      <c r="AM317" s="8">
        <v>0</v>
      </c>
      <c r="AN317" s="8">
        <v>1.51</v>
      </c>
      <c r="AO317" s="8">
        <v>0.09</v>
      </c>
      <c r="AP317" s="8">
        <v>0</v>
      </c>
      <c r="AQ317" s="19">
        <v>1.87</v>
      </c>
    </row>
    <row r="318" spans="1:43" s="10" customFormat="1" ht="12.75">
      <c r="A318" s="44">
        <v>316</v>
      </c>
      <c r="B318" s="16"/>
      <c r="C318" s="48">
        <v>761.91</v>
      </c>
      <c r="D318" s="8">
        <v>267</v>
      </c>
      <c r="E318" s="8">
        <v>1422</v>
      </c>
      <c r="F318" s="8">
        <v>201.98</v>
      </c>
      <c r="G318" s="19">
        <v>1155</v>
      </c>
      <c r="H318" s="48">
        <v>96.0253</v>
      </c>
      <c r="I318" s="19">
        <v>12.6612</v>
      </c>
      <c r="J318" s="53">
        <v>194125.263609</v>
      </c>
      <c r="K318" s="23">
        <v>785.59707</v>
      </c>
      <c r="L318" s="48">
        <f t="shared" si="4"/>
        <v>11.59202</v>
      </c>
      <c r="M318" s="8">
        <v>3.5115</v>
      </c>
      <c r="N318" s="8">
        <v>8.08052</v>
      </c>
      <c r="O318" s="19">
        <v>88.40798</v>
      </c>
      <c r="P318" s="48">
        <v>224.106</v>
      </c>
      <c r="Q318" s="8">
        <v>3.90679</v>
      </c>
      <c r="R318" s="8">
        <v>16</v>
      </c>
      <c r="S318" s="8">
        <v>19</v>
      </c>
      <c r="T318" s="19">
        <v>0</v>
      </c>
      <c r="U318" s="48">
        <v>16.25</v>
      </c>
      <c r="V318" s="8">
        <v>2</v>
      </c>
      <c r="W318" s="8">
        <v>57.21</v>
      </c>
      <c r="X318" s="8">
        <v>3</v>
      </c>
      <c r="Y318" s="19">
        <v>0.11977</v>
      </c>
      <c r="Z318" s="56">
        <v>2</v>
      </c>
      <c r="AA318" s="7" t="s">
        <v>949</v>
      </c>
      <c r="AB318" s="9">
        <v>2</v>
      </c>
      <c r="AC318" s="12" t="s">
        <v>1030</v>
      </c>
      <c r="AD318" s="56">
        <v>3</v>
      </c>
      <c r="AE318" s="27" t="s">
        <v>360</v>
      </c>
      <c r="AF318" s="65">
        <v>3.06555</v>
      </c>
      <c r="AG318" s="69">
        <v>1</v>
      </c>
      <c r="AH318" s="12" t="s">
        <v>1029</v>
      </c>
      <c r="AI318" s="48">
        <v>44.27</v>
      </c>
      <c r="AJ318" s="8">
        <v>23.91</v>
      </c>
      <c r="AK318" s="8">
        <v>29.79</v>
      </c>
      <c r="AL318" s="8">
        <v>0.9</v>
      </c>
      <c r="AM318" s="8">
        <v>0.02</v>
      </c>
      <c r="AN318" s="8">
        <v>0.93</v>
      </c>
      <c r="AO318" s="8">
        <v>0.01</v>
      </c>
      <c r="AP318" s="8">
        <v>0.09</v>
      </c>
      <c r="AQ318" s="19">
        <v>0.08</v>
      </c>
    </row>
    <row r="319" spans="1:43" s="10" customFormat="1" ht="12.75">
      <c r="A319" s="44">
        <v>317</v>
      </c>
      <c r="B319" s="16" t="s">
        <v>31</v>
      </c>
      <c r="C319" s="48">
        <v>209.6</v>
      </c>
      <c r="D319" s="8">
        <v>40</v>
      </c>
      <c r="E319" s="8">
        <v>365</v>
      </c>
      <c r="F319" s="8">
        <v>57.84</v>
      </c>
      <c r="G319" s="19">
        <v>325</v>
      </c>
      <c r="H319" s="48">
        <v>95.8266</v>
      </c>
      <c r="I319" s="19">
        <v>13.6734</v>
      </c>
      <c r="J319" s="53">
        <v>6382.732003</v>
      </c>
      <c r="K319" s="23">
        <v>25.83</v>
      </c>
      <c r="L319" s="48">
        <f t="shared" si="4"/>
        <v>20.59621</v>
      </c>
      <c r="M319" s="8">
        <v>20.59621</v>
      </c>
      <c r="N319" s="8">
        <v>0</v>
      </c>
      <c r="O319" s="19">
        <v>79.40379</v>
      </c>
      <c r="P319" s="48">
        <v>259.97299</v>
      </c>
      <c r="Q319" s="8">
        <v>9.97218</v>
      </c>
      <c r="R319" s="8">
        <v>7</v>
      </c>
      <c r="S319" s="8">
        <v>3</v>
      </c>
      <c r="T319" s="19">
        <v>100</v>
      </c>
      <c r="U319" s="48">
        <v>9.8</v>
      </c>
      <c r="V319" s="8">
        <v>1</v>
      </c>
      <c r="W319" s="8">
        <v>80.48</v>
      </c>
      <c r="X319" s="8">
        <v>1</v>
      </c>
      <c r="Y319" s="19">
        <v>0</v>
      </c>
      <c r="Z319" s="56">
        <v>1</v>
      </c>
      <c r="AA319" s="7" t="s">
        <v>902</v>
      </c>
      <c r="AB319" s="9">
        <v>1</v>
      </c>
      <c r="AC319" s="12" t="s">
        <v>1016</v>
      </c>
      <c r="AD319" s="56">
        <v>2</v>
      </c>
      <c r="AE319" s="27" t="s">
        <v>350</v>
      </c>
      <c r="AF319" s="65">
        <v>0</v>
      </c>
      <c r="AG319" s="69">
        <v>1</v>
      </c>
      <c r="AH319" s="12" t="s">
        <v>994</v>
      </c>
      <c r="AI319" s="48">
        <v>19.43</v>
      </c>
      <c r="AJ319" s="8">
        <v>75.11</v>
      </c>
      <c r="AK319" s="8">
        <v>2.86</v>
      </c>
      <c r="AL319" s="8">
        <v>0.27</v>
      </c>
      <c r="AM319" s="8">
        <v>0</v>
      </c>
      <c r="AN319" s="8">
        <v>2.05</v>
      </c>
      <c r="AO319" s="8">
        <v>0.23</v>
      </c>
      <c r="AP319" s="8">
        <v>0</v>
      </c>
      <c r="AQ319" s="19">
        <v>0.04</v>
      </c>
    </row>
    <row r="320" spans="1:43" s="10" customFormat="1" ht="25.5">
      <c r="A320" s="44">
        <v>318</v>
      </c>
      <c r="B320" s="16"/>
      <c r="C320" s="48">
        <v>138.04</v>
      </c>
      <c r="D320" s="8">
        <v>84</v>
      </c>
      <c r="E320" s="8">
        <v>285</v>
      </c>
      <c r="F320" s="8">
        <v>34.99</v>
      </c>
      <c r="G320" s="19">
        <v>201</v>
      </c>
      <c r="H320" s="48">
        <v>64.8446</v>
      </c>
      <c r="I320" s="19">
        <v>30.5692</v>
      </c>
      <c r="J320" s="53">
        <v>8235.258024</v>
      </c>
      <c r="K320" s="23">
        <v>33.326907</v>
      </c>
      <c r="L320" s="48">
        <f t="shared" si="4"/>
        <v>12.80452</v>
      </c>
      <c r="M320" s="8">
        <v>8.67499</v>
      </c>
      <c r="N320" s="8">
        <v>4.12953</v>
      </c>
      <c r="O320" s="19">
        <v>87.19548</v>
      </c>
      <c r="P320" s="48">
        <v>248.73399</v>
      </c>
      <c r="Q320" s="8">
        <v>9.85485</v>
      </c>
      <c r="R320" s="8">
        <v>3</v>
      </c>
      <c r="S320" s="8">
        <v>8</v>
      </c>
      <c r="T320" s="19">
        <v>0</v>
      </c>
      <c r="U320" s="48">
        <v>76.6</v>
      </c>
      <c r="V320" s="8">
        <v>5</v>
      </c>
      <c r="W320" s="8">
        <v>79.94</v>
      </c>
      <c r="X320" s="8">
        <v>1</v>
      </c>
      <c r="Y320" s="19">
        <v>19.99406</v>
      </c>
      <c r="Z320" s="56">
        <v>1</v>
      </c>
      <c r="AA320" s="7" t="s">
        <v>922</v>
      </c>
      <c r="AB320" s="9">
        <v>2</v>
      </c>
      <c r="AC320" s="12" t="s">
        <v>969</v>
      </c>
      <c r="AD320" s="56">
        <v>3</v>
      </c>
      <c r="AE320" s="27" t="s">
        <v>361</v>
      </c>
      <c r="AF320" s="65">
        <v>0</v>
      </c>
      <c r="AG320" s="69">
        <v>2</v>
      </c>
      <c r="AH320" s="12" t="s">
        <v>1031</v>
      </c>
      <c r="AI320" s="48">
        <v>0</v>
      </c>
      <c r="AJ320" s="8">
        <v>8.05</v>
      </c>
      <c r="AK320" s="8">
        <v>76.47</v>
      </c>
      <c r="AL320" s="8">
        <v>3.62</v>
      </c>
      <c r="AM320" s="8">
        <v>0.92</v>
      </c>
      <c r="AN320" s="8">
        <v>3.09</v>
      </c>
      <c r="AO320" s="8">
        <v>6.21</v>
      </c>
      <c r="AP320" s="8">
        <v>1.63</v>
      </c>
      <c r="AQ320" s="19">
        <v>0</v>
      </c>
    </row>
    <row r="321" spans="1:43" s="10" customFormat="1" ht="12.75">
      <c r="A321" s="44">
        <v>319</v>
      </c>
      <c r="B321" s="16"/>
      <c r="C321" s="48">
        <v>276.05</v>
      </c>
      <c r="D321" s="8">
        <v>21</v>
      </c>
      <c r="E321" s="8">
        <v>681</v>
      </c>
      <c r="F321" s="8">
        <v>148.99</v>
      </c>
      <c r="G321" s="19">
        <v>660</v>
      </c>
      <c r="H321" s="48">
        <v>60.9514</v>
      </c>
      <c r="I321" s="19">
        <v>37.071</v>
      </c>
      <c r="J321" s="53">
        <v>6621.748138</v>
      </c>
      <c r="K321" s="23">
        <v>26.797264</v>
      </c>
      <c r="L321" s="48">
        <f t="shared" si="4"/>
        <v>71.52466</v>
      </c>
      <c r="M321" s="8">
        <v>71.52466</v>
      </c>
      <c r="N321" s="8">
        <v>0</v>
      </c>
      <c r="O321" s="19">
        <v>28.47534</v>
      </c>
      <c r="P321" s="48">
        <v>261.927</v>
      </c>
      <c r="Q321" s="8">
        <v>4.02226</v>
      </c>
      <c r="R321" s="8">
        <v>4</v>
      </c>
      <c r="S321" s="8">
        <v>2</v>
      </c>
      <c r="T321" s="19">
        <v>29.11061</v>
      </c>
      <c r="U321" s="48">
        <v>0</v>
      </c>
      <c r="V321" s="8">
        <v>0</v>
      </c>
      <c r="W321" s="8">
        <v>3.04</v>
      </c>
      <c r="X321" s="8">
        <v>1</v>
      </c>
      <c r="Y321" s="19">
        <v>0</v>
      </c>
      <c r="Z321" s="56">
        <v>1</v>
      </c>
      <c r="AA321" s="7" t="s">
        <v>902</v>
      </c>
      <c r="AB321" s="9">
        <v>2</v>
      </c>
      <c r="AC321" s="12" t="s">
        <v>1032</v>
      </c>
      <c r="AD321" s="56">
        <v>1</v>
      </c>
      <c r="AE321" s="27" t="s">
        <v>327</v>
      </c>
      <c r="AF321" s="65">
        <v>0</v>
      </c>
      <c r="AG321" s="69">
        <v>1</v>
      </c>
      <c r="AH321" s="12" t="s">
        <v>994</v>
      </c>
      <c r="AI321" s="48">
        <v>0.71</v>
      </c>
      <c r="AJ321" s="8">
        <v>84.75</v>
      </c>
      <c r="AK321" s="8">
        <v>8.48</v>
      </c>
      <c r="AL321" s="8">
        <v>2.17</v>
      </c>
      <c r="AM321" s="8">
        <v>0</v>
      </c>
      <c r="AN321" s="8">
        <v>3.74</v>
      </c>
      <c r="AO321" s="8">
        <v>0</v>
      </c>
      <c r="AP321" s="8">
        <v>0</v>
      </c>
      <c r="AQ321" s="19">
        <v>0.15</v>
      </c>
    </row>
    <row r="322" spans="1:43" s="10" customFormat="1" ht="12.75">
      <c r="A322" s="44">
        <v>320</v>
      </c>
      <c r="B322" s="16" t="s">
        <v>32</v>
      </c>
      <c r="C322" s="48">
        <v>58.27</v>
      </c>
      <c r="D322" s="8">
        <v>54</v>
      </c>
      <c r="E322" s="8">
        <v>64</v>
      </c>
      <c r="F322" s="8">
        <v>2.35</v>
      </c>
      <c r="G322" s="19">
        <v>10</v>
      </c>
      <c r="H322" s="48">
        <v>85.4247</v>
      </c>
      <c r="I322" s="19">
        <v>18.3781</v>
      </c>
      <c r="J322" s="53">
        <v>4874.649374</v>
      </c>
      <c r="K322" s="23">
        <v>19.727006</v>
      </c>
      <c r="L322" s="48">
        <f t="shared" si="4"/>
        <v>0</v>
      </c>
      <c r="M322" s="8">
        <v>0</v>
      </c>
      <c r="N322" s="8">
        <v>0</v>
      </c>
      <c r="O322" s="19">
        <v>100</v>
      </c>
      <c r="P322" s="48">
        <v>207.2</v>
      </c>
      <c r="Q322" s="8">
        <v>1.27773</v>
      </c>
      <c r="R322" s="8">
        <v>5</v>
      </c>
      <c r="S322" s="8">
        <v>1</v>
      </c>
      <c r="T322" s="19">
        <v>0</v>
      </c>
      <c r="U322" s="48">
        <v>0</v>
      </c>
      <c r="V322" s="8">
        <v>0</v>
      </c>
      <c r="W322" s="8">
        <v>0</v>
      </c>
      <c r="X322" s="8">
        <v>0</v>
      </c>
      <c r="Y322" s="19">
        <v>98.37646</v>
      </c>
      <c r="Z322" s="56">
        <v>1</v>
      </c>
      <c r="AA322" s="7" t="s">
        <v>922</v>
      </c>
      <c r="AB322" s="9">
        <v>1</v>
      </c>
      <c r="AC322" s="12" t="s">
        <v>1022</v>
      </c>
      <c r="AD322" s="56">
        <v>1</v>
      </c>
      <c r="AE322" s="27" t="s">
        <v>362</v>
      </c>
      <c r="AF322" s="65">
        <v>0</v>
      </c>
      <c r="AG322" s="69">
        <v>1</v>
      </c>
      <c r="AH322" s="12" t="s">
        <v>1033</v>
      </c>
      <c r="AI322" s="48">
        <v>0</v>
      </c>
      <c r="AJ322" s="8">
        <v>0</v>
      </c>
      <c r="AK322" s="8">
        <v>94.62</v>
      </c>
      <c r="AL322" s="8">
        <v>0</v>
      </c>
      <c r="AM322" s="8">
        <v>0</v>
      </c>
      <c r="AN322" s="8">
        <v>2.74</v>
      </c>
      <c r="AO322" s="8">
        <v>0.56</v>
      </c>
      <c r="AP322" s="8">
        <v>2.08</v>
      </c>
      <c r="AQ322" s="19">
        <v>0</v>
      </c>
    </row>
    <row r="323" spans="1:43" s="10" customFormat="1" ht="12.75">
      <c r="A323" s="44">
        <v>321</v>
      </c>
      <c r="B323" s="16" t="s">
        <v>33</v>
      </c>
      <c r="C323" s="48">
        <v>575.31</v>
      </c>
      <c r="D323" s="8">
        <v>147</v>
      </c>
      <c r="E323" s="8">
        <v>1050</v>
      </c>
      <c r="F323" s="8">
        <v>158.94</v>
      </c>
      <c r="G323" s="19">
        <v>903</v>
      </c>
      <c r="H323" s="48">
        <v>92.5291</v>
      </c>
      <c r="I323" s="19">
        <v>18.6664</v>
      </c>
      <c r="J323" s="53">
        <v>83098.755586</v>
      </c>
      <c r="K323" s="23">
        <v>336.288733</v>
      </c>
      <c r="L323" s="48">
        <f t="shared" si="4"/>
        <v>33.58504</v>
      </c>
      <c r="M323" s="8">
        <v>31.84886</v>
      </c>
      <c r="N323" s="8">
        <v>1.73618</v>
      </c>
      <c r="O323" s="19">
        <v>66.41496</v>
      </c>
      <c r="P323" s="48">
        <v>225.284</v>
      </c>
      <c r="Q323" s="8">
        <v>5.35103</v>
      </c>
      <c r="R323" s="8">
        <v>8</v>
      </c>
      <c r="S323" s="8">
        <v>23</v>
      </c>
      <c r="T323" s="19">
        <v>0</v>
      </c>
      <c r="U323" s="48">
        <v>28.29</v>
      </c>
      <c r="V323" s="8">
        <v>3</v>
      </c>
      <c r="W323" s="8">
        <v>48.08</v>
      </c>
      <c r="X323" s="8">
        <v>2</v>
      </c>
      <c r="Y323" s="19">
        <v>0</v>
      </c>
      <c r="Z323" s="56">
        <v>1</v>
      </c>
      <c r="AA323" s="7" t="s">
        <v>902</v>
      </c>
      <c r="AB323" s="9">
        <v>2</v>
      </c>
      <c r="AC323" s="12" t="s">
        <v>1034</v>
      </c>
      <c r="AD323" s="56">
        <v>2</v>
      </c>
      <c r="AE323" s="27" t="s">
        <v>363</v>
      </c>
      <c r="AF323" s="65">
        <v>0</v>
      </c>
      <c r="AG323" s="69">
        <v>2</v>
      </c>
      <c r="AH323" s="12" t="s">
        <v>1011</v>
      </c>
      <c r="AI323" s="48">
        <v>35.93</v>
      </c>
      <c r="AJ323" s="8">
        <v>43.3</v>
      </c>
      <c r="AK323" s="8">
        <v>19.28</v>
      </c>
      <c r="AL323" s="8">
        <v>0.55</v>
      </c>
      <c r="AM323" s="8">
        <v>0.01</v>
      </c>
      <c r="AN323" s="8">
        <v>0.83</v>
      </c>
      <c r="AO323" s="8">
        <v>0</v>
      </c>
      <c r="AP323" s="8">
        <v>0.02</v>
      </c>
      <c r="AQ323" s="19">
        <v>0.1</v>
      </c>
    </row>
    <row r="324" spans="1:43" s="10" customFormat="1" ht="12.75">
      <c r="A324" s="44">
        <v>322</v>
      </c>
      <c r="B324" s="16"/>
      <c r="C324" s="48">
        <v>120.97</v>
      </c>
      <c r="D324" s="8">
        <v>104</v>
      </c>
      <c r="E324" s="8">
        <v>135</v>
      </c>
      <c r="F324" s="8">
        <v>5.07</v>
      </c>
      <c r="G324" s="19">
        <v>31</v>
      </c>
      <c r="H324" s="48">
        <v>74.5942</v>
      </c>
      <c r="I324" s="19">
        <v>21.3907</v>
      </c>
      <c r="J324" s="53">
        <v>5585.643851</v>
      </c>
      <c r="K324" s="23">
        <v>22.604299</v>
      </c>
      <c r="L324" s="48">
        <f aca="true" t="shared" si="5" ref="L324:L387">M324+N324</f>
        <v>0</v>
      </c>
      <c r="M324" s="8">
        <v>0</v>
      </c>
      <c r="N324" s="8">
        <v>0</v>
      </c>
      <c r="O324" s="19">
        <v>100</v>
      </c>
      <c r="P324" s="48">
        <v>224.513</v>
      </c>
      <c r="Q324" s="8">
        <v>13.908</v>
      </c>
      <c r="R324" s="8">
        <v>2</v>
      </c>
      <c r="S324" s="8">
        <v>5</v>
      </c>
      <c r="T324" s="19">
        <v>0</v>
      </c>
      <c r="U324" s="48">
        <v>98.34</v>
      </c>
      <c r="V324" s="8">
        <v>4</v>
      </c>
      <c r="W324" s="8">
        <v>99.74</v>
      </c>
      <c r="X324" s="8">
        <v>1</v>
      </c>
      <c r="Y324" s="19">
        <v>96.99381</v>
      </c>
      <c r="Z324" s="56">
        <v>1</v>
      </c>
      <c r="AA324" s="7" t="s">
        <v>922</v>
      </c>
      <c r="AB324" s="9">
        <v>2</v>
      </c>
      <c r="AC324" s="12" t="s">
        <v>969</v>
      </c>
      <c r="AD324" s="56">
        <v>2</v>
      </c>
      <c r="AE324" s="27" t="s">
        <v>364</v>
      </c>
      <c r="AF324" s="65">
        <v>0</v>
      </c>
      <c r="AG324" s="69">
        <v>1</v>
      </c>
      <c r="AH324" s="12" t="s">
        <v>1033</v>
      </c>
      <c r="AI324" s="48">
        <v>0</v>
      </c>
      <c r="AJ324" s="8">
        <v>0.88</v>
      </c>
      <c r="AK324" s="8">
        <v>97.44</v>
      </c>
      <c r="AL324" s="8">
        <v>0</v>
      </c>
      <c r="AM324" s="8">
        <v>0</v>
      </c>
      <c r="AN324" s="8">
        <v>1.68</v>
      </c>
      <c r="AO324" s="8">
        <v>0</v>
      </c>
      <c r="AP324" s="8">
        <v>0</v>
      </c>
      <c r="AQ324" s="19">
        <v>0</v>
      </c>
    </row>
    <row r="325" spans="1:43" s="10" customFormat="1" ht="12.75">
      <c r="A325" s="44">
        <v>323</v>
      </c>
      <c r="B325" s="16"/>
      <c r="C325" s="48">
        <v>277.76</v>
      </c>
      <c r="D325" s="8">
        <v>96</v>
      </c>
      <c r="E325" s="8">
        <v>617</v>
      </c>
      <c r="F325" s="8">
        <v>118.88</v>
      </c>
      <c r="G325" s="19">
        <v>521</v>
      </c>
      <c r="H325" s="48">
        <v>75.932</v>
      </c>
      <c r="I325" s="19">
        <v>21.6528</v>
      </c>
      <c r="J325" s="53">
        <v>19874.669324</v>
      </c>
      <c r="K325" s="23">
        <v>80.429933</v>
      </c>
      <c r="L325" s="48">
        <f t="shared" si="5"/>
        <v>60.85654</v>
      </c>
      <c r="M325" s="8">
        <v>58.99613</v>
      </c>
      <c r="N325" s="8">
        <v>1.86041</v>
      </c>
      <c r="O325" s="19">
        <v>39.14346</v>
      </c>
      <c r="P325" s="48">
        <v>250.966</v>
      </c>
      <c r="Q325" s="8">
        <v>4.29357</v>
      </c>
      <c r="R325" s="8">
        <v>6</v>
      </c>
      <c r="S325" s="8">
        <v>12</v>
      </c>
      <c r="T325" s="19">
        <v>0</v>
      </c>
      <c r="U325" s="48">
        <v>31.96</v>
      </c>
      <c r="V325" s="8">
        <v>5</v>
      </c>
      <c r="W325" s="8">
        <v>32.75</v>
      </c>
      <c r="X325" s="8">
        <v>1</v>
      </c>
      <c r="Y325" s="19">
        <v>5.14421</v>
      </c>
      <c r="Z325" s="56">
        <v>2</v>
      </c>
      <c r="AA325" s="7" t="s">
        <v>917</v>
      </c>
      <c r="AB325" s="9">
        <v>1</v>
      </c>
      <c r="AC325" s="12" t="s">
        <v>1035</v>
      </c>
      <c r="AD325" s="56">
        <v>3</v>
      </c>
      <c r="AE325" s="27" t="s">
        <v>365</v>
      </c>
      <c r="AF325" s="65">
        <v>0</v>
      </c>
      <c r="AG325" s="69">
        <v>2</v>
      </c>
      <c r="AH325" s="12" t="s">
        <v>1031</v>
      </c>
      <c r="AI325" s="48">
        <v>0.22</v>
      </c>
      <c r="AJ325" s="8">
        <v>56.44</v>
      </c>
      <c r="AK325" s="8">
        <v>35.91</v>
      </c>
      <c r="AL325" s="8">
        <v>3.58</v>
      </c>
      <c r="AM325" s="8">
        <v>2.47</v>
      </c>
      <c r="AN325" s="8">
        <v>0.46</v>
      </c>
      <c r="AO325" s="8">
        <v>0</v>
      </c>
      <c r="AP325" s="8">
        <v>0</v>
      </c>
      <c r="AQ325" s="19">
        <v>0.91</v>
      </c>
    </row>
    <row r="326" spans="1:43" s="10" customFormat="1" ht="12.75">
      <c r="A326" s="44">
        <v>324</v>
      </c>
      <c r="B326" s="16"/>
      <c r="C326" s="48">
        <v>48.87</v>
      </c>
      <c r="D326" s="8">
        <v>46</v>
      </c>
      <c r="E326" s="8">
        <v>52</v>
      </c>
      <c r="F326" s="8">
        <v>1.17</v>
      </c>
      <c r="G326" s="19">
        <v>6</v>
      </c>
      <c r="H326" s="48">
        <v>77.2311</v>
      </c>
      <c r="I326" s="19">
        <v>29.7163</v>
      </c>
      <c r="J326" s="53">
        <v>3134.973677</v>
      </c>
      <c r="K326" s="23">
        <v>12.686788</v>
      </c>
      <c r="L326" s="48">
        <f t="shared" si="5"/>
        <v>18.33202</v>
      </c>
      <c r="M326" s="8">
        <v>18.33202</v>
      </c>
      <c r="N326" s="8">
        <v>0</v>
      </c>
      <c r="O326" s="19">
        <v>81.66798</v>
      </c>
      <c r="P326" s="48">
        <v>209.91701</v>
      </c>
      <c r="Q326" s="8">
        <v>0.58457</v>
      </c>
      <c r="R326" s="8">
        <v>2</v>
      </c>
      <c r="S326" s="8">
        <v>1</v>
      </c>
      <c r="T326" s="19">
        <v>0</v>
      </c>
      <c r="U326" s="48">
        <v>0</v>
      </c>
      <c r="V326" s="8">
        <v>0</v>
      </c>
      <c r="W326" s="8">
        <v>0</v>
      </c>
      <c r="X326" s="8">
        <v>0</v>
      </c>
      <c r="Y326" s="19">
        <v>88.51298</v>
      </c>
      <c r="Z326" s="56">
        <v>1</v>
      </c>
      <c r="AA326" s="7" t="s">
        <v>922</v>
      </c>
      <c r="AB326" s="9">
        <v>1</v>
      </c>
      <c r="AC326" s="12" t="s">
        <v>1022</v>
      </c>
      <c r="AD326" s="56">
        <v>1</v>
      </c>
      <c r="AE326" s="27" t="s">
        <v>362</v>
      </c>
      <c r="AF326" s="65">
        <v>0</v>
      </c>
      <c r="AG326" s="69">
        <v>1</v>
      </c>
      <c r="AH326" s="12" t="s">
        <v>1033</v>
      </c>
      <c r="AI326" s="48">
        <v>0</v>
      </c>
      <c r="AJ326" s="8">
        <v>0</v>
      </c>
      <c r="AK326" s="8">
        <v>67.19</v>
      </c>
      <c r="AL326" s="8">
        <v>7.47</v>
      </c>
      <c r="AM326" s="8">
        <v>0</v>
      </c>
      <c r="AN326" s="8">
        <v>5.27</v>
      </c>
      <c r="AO326" s="8">
        <v>8.1</v>
      </c>
      <c r="AP326" s="8">
        <v>11.96</v>
      </c>
      <c r="AQ326" s="19">
        <v>0</v>
      </c>
    </row>
    <row r="327" spans="1:43" s="10" customFormat="1" ht="12.75">
      <c r="A327" s="44">
        <v>325</v>
      </c>
      <c r="B327" s="16" t="s">
        <v>34</v>
      </c>
      <c r="C327" s="48">
        <v>121.74</v>
      </c>
      <c r="D327" s="8">
        <v>12</v>
      </c>
      <c r="E327" s="8">
        <v>286</v>
      </c>
      <c r="F327" s="8">
        <v>55.27</v>
      </c>
      <c r="G327" s="19">
        <v>274</v>
      </c>
      <c r="H327" s="48">
        <v>12.0198</v>
      </c>
      <c r="I327" s="19">
        <v>30.9906</v>
      </c>
      <c r="J327" s="53">
        <v>10296.217574</v>
      </c>
      <c r="K327" s="23">
        <v>41.667314</v>
      </c>
      <c r="L327" s="48">
        <f t="shared" si="5"/>
        <v>94.62314</v>
      </c>
      <c r="M327" s="8">
        <v>87.87806</v>
      </c>
      <c r="N327" s="8">
        <v>6.74508</v>
      </c>
      <c r="O327" s="19">
        <v>5.37686</v>
      </c>
      <c r="P327" s="48">
        <v>258.84399</v>
      </c>
      <c r="Q327" s="8">
        <v>6.51626</v>
      </c>
      <c r="R327" s="8">
        <v>16</v>
      </c>
      <c r="S327" s="8">
        <v>7</v>
      </c>
      <c r="T327" s="19">
        <v>100</v>
      </c>
      <c r="U327" s="48">
        <v>23.32</v>
      </c>
      <c r="V327" s="8">
        <v>1</v>
      </c>
      <c r="W327" s="8">
        <v>20.72</v>
      </c>
      <c r="X327" s="8">
        <v>2</v>
      </c>
      <c r="Y327" s="19">
        <v>0.24004</v>
      </c>
      <c r="Z327" s="56">
        <v>1</v>
      </c>
      <c r="AA327" s="7" t="s">
        <v>902</v>
      </c>
      <c r="AB327" s="9">
        <v>2</v>
      </c>
      <c r="AC327" s="12" t="s">
        <v>1032</v>
      </c>
      <c r="AD327" s="56">
        <v>1</v>
      </c>
      <c r="AE327" s="27" t="s">
        <v>327</v>
      </c>
      <c r="AF327" s="65">
        <v>68.60298</v>
      </c>
      <c r="AG327" s="69">
        <v>1</v>
      </c>
      <c r="AH327" s="12" t="s">
        <v>994</v>
      </c>
      <c r="AI327" s="48">
        <v>3.14</v>
      </c>
      <c r="AJ327" s="8">
        <v>67.19</v>
      </c>
      <c r="AK327" s="8">
        <v>14.86</v>
      </c>
      <c r="AL327" s="8">
        <v>0.79</v>
      </c>
      <c r="AM327" s="8">
        <v>0</v>
      </c>
      <c r="AN327" s="8">
        <v>13.87</v>
      </c>
      <c r="AO327" s="8">
        <v>0.1</v>
      </c>
      <c r="AP327" s="8">
        <v>0</v>
      </c>
      <c r="AQ327" s="19">
        <v>0.05</v>
      </c>
    </row>
    <row r="328" spans="1:43" s="10" customFormat="1" ht="25.5">
      <c r="A328" s="44">
        <v>326</v>
      </c>
      <c r="B328" s="16"/>
      <c r="C328" s="48">
        <v>1580.29</v>
      </c>
      <c r="D328" s="8">
        <v>619</v>
      </c>
      <c r="E328" s="8">
        <v>2719</v>
      </c>
      <c r="F328" s="8">
        <v>443.66</v>
      </c>
      <c r="G328" s="19">
        <v>2100</v>
      </c>
      <c r="H328" s="48">
        <v>95.302</v>
      </c>
      <c r="I328" s="19">
        <v>17.1816</v>
      </c>
      <c r="J328" s="53">
        <v>256249.41593</v>
      </c>
      <c r="K328" s="23">
        <v>1037.004595</v>
      </c>
      <c r="L328" s="48">
        <f t="shared" si="5"/>
        <v>99.86658</v>
      </c>
      <c r="M328" s="8">
        <v>99.14629</v>
      </c>
      <c r="N328" s="8">
        <v>0.72029</v>
      </c>
      <c r="O328" s="19">
        <v>0.13342</v>
      </c>
      <c r="P328" s="48">
        <v>162.98399</v>
      </c>
      <c r="Q328" s="8">
        <v>28.886</v>
      </c>
      <c r="R328" s="8">
        <v>28</v>
      </c>
      <c r="S328" s="8">
        <v>18</v>
      </c>
      <c r="T328" s="19">
        <v>0.38286</v>
      </c>
      <c r="U328" s="48">
        <v>0</v>
      </c>
      <c r="V328" s="8">
        <v>0</v>
      </c>
      <c r="W328" s="8">
        <v>0</v>
      </c>
      <c r="X328" s="8">
        <v>0</v>
      </c>
      <c r="Y328" s="19">
        <v>0.03094</v>
      </c>
      <c r="Z328" s="56">
        <v>2</v>
      </c>
      <c r="AA328" s="7" t="s">
        <v>909</v>
      </c>
      <c r="AB328" s="9">
        <v>7</v>
      </c>
      <c r="AC328" s="12" t="s">
        <v>1036</v>
      </c>
      <c r="AD328" s="56">
        <v>5</v>
      </c>
      <c r="AE328" s="27" t="s">
        <v>366</v>
      </c>
      <c r="AF328" s="65">
        <v>0</v>
      </c>
      <c r="AG328" s="69">
        <v>1</v>
      </c>
      <c r="AH328" s="12" t="s">
        <v>941</v>
      </c>
      <c r="AI328" s="48">
        <v>19.09</v>
      </c>
      <c r="AJ328" s="8">
        <v>68.96</v>
      </c>
      <c r="AK328" s="8">
        <v>0.11</v>
      </c>
      <c r="AL328" s="8">
        <v>0.72</v>
      </c>
      <c r="AM328" s="8">
        <v>0</v>
      </c>
      <c r="AN328" s="8">
        <v>0</v>
      </c>
      <c r="AO328" s="8">
        <v>0</v>
      </c>
      <c r="AP328" s="8">
        <v>0</v>
      </c>
      <c r="AQ328" s="19">
        <v>11.11</v>
      </c>
    </row>
    <row r="329" spans="1:43" s="10" customFormat="1" ht="12.75">
      <c r="A329" s="44">
        <v>327</v>
      </c>
      <c r="B329" s="16" t="s">
        <v>35</v>
      </c>
      <c r="C329" s="48">
        <v>52.78</v>
      </c>
      <c r="D329" s="8">
        <v>50</v>
      </c>
      <c r="E329" s="8">
        <v>57</v>
      </c>
      <c r="F329" s="8">
        <v>1.81</v>
      </c>
      <c r="G329" s="19">
        <v>7</v>
      </c>
      <c r="H329" s="48">
        <v>86.0671</v>
      </c>
      <c r="I329" s="19">
        <v>20.3447</v>
      </c>
      <c r="J329" s="53">
        <v>3128.354129</v>
      </c>
      <c r="K329" s="23">
        <v>12.66</v>
      </c>
      <c r="L329" s="48">
        <f t="shared" si="5"/>
        <v>0</v>
      </c>
      <c r="M329" s="8">
        <v>0</v>
      </c>
      <c r="N329" s="8">
        <v>0</v>
      </c>
      <c r="O329" s="19">
        <v>100</v>
      </c>
      <c r="P329" s="48">
        <v>212.295</v>
      </c>
      <c r="Q329" s="8">
        <v>0.95537</v>
      </c>
      <c r="R329" s="8">
        <v>0</v>
      </c>
      <c r="S329" s="8">
        <v>2</v>
      </c>
      <c r="T329" s="19">
        <v>0</v>
      </c>
      <c r="U329" s="48">
        <v>0</v>
      </c>
      <c r="V329" s="8">
        <v>0</v>
      </c>
      <c r="W329" s="8">
        <v>0</v>
      </c>
      <c r="X329" s="8">
        <v>0</v>
      </c>
      <c r="Y329" s="19">
        <v>94.23381</v>
      </c>
      <c r="Z329" s="56">
        <v>1</v>
      </c>
      <c r="AA329" s="7" t="s">
        <v>922</v>
      </c>
      <c r="AB329" s="9">
        <v>2</v>
      </c>
      <c r="AC329" s="12" t="s">
        <v>1037</v>
      </c>
      <c r="AD329" s="56">
        <v>1</v>
      </c>
      <c r="AE329" s="27" t="s">
        <v>362</v>
      </c>
      <c r="AF329" s="65">
        <v>0</v>
      </c>
      <c r="AG329" s="69">
        <v>1</v>
      </c>
      <c r="AH329" s="12" t="s">
        <v>1033</v>
      </c>
      <c r="AI329" s="48">
        <v>0</v>
      </c>
      <c r="AJ329" s="8">
        <v>0.24</v>
      </c>
      <c r="AK329" s="8">
        <v>34.68</v>
      </c>
      <c r="AL329" s="8">
        <v>3.55</v>
      </c>
      <c r="AM329" s="8">
        <v>0.24</v>
      </c>
      <c r="AN329" s="8">
        <v>2.05</v>
      </c>
      <c r="AO329" s="8">
        <v>39.97</v>
      </c>
      <c r="AP329" s="8">
        <v>19.27</v>
      </c>
      <c r="AQ329" s="19">
        <v>0</v>
      </c>
    </row>
    <row r="330" spans="1:43" s="10" customFormat="1" ht="12.75">
      <c r="A330" s="44">
        <v>328</v>
      </c>
      <c r="B330" s="16"/>
      <c r="C330" s="48">
        <v>352.79</v>
      </c>
      <c r="D330" s="8">
        <v>206</v>
      </c>
      <c r="E330" s="8">
        <v>493</v>
      </c>
      <c r="F330" s="8">
        <v>44.07</v>
      </c>
      <c r="G330" s="19">
        <v>287</v>
      </c>
      <c r="H330" s="48">
        <v>72.2417</v>
      </c>
      <c r="I330" s="19">
        <v>32.6609</v>
      </c>
      <c r="J330" s="53">
        <v>3049.124661</v>
      </c>
      <c r="K330" s="23">
        <v>12.33937</v>
      </c>
      <c r="L330" s="48">
        <f t="shared" si="5"/>
        <v>98.37266</v>
      </c>
      <c r="M330" s="8">
        <v>96.66395</v>
      </c>
      <c r="N330" s="8">
        <v>1.70871</v>
      </c>
      <c r="O330" s="19">
        <v>1.62734</v>
      </c>
      <c r="P330" s="48">
        <v>248.007</v>
      </c>
      <c r="Q330" s="8">
        <v>0.14804</v>
      </c>
      <c r="R330" s="8">
        <v>1</v>
      </c>
      <c r="S330" s="8">
        <v>5</v>
      </c>
      <c r="T330" s="19">
        <v>0</v>
      </c>
      <c r="U330" s="48">
        <v>0</v>
      </c>
      <c r="V330" s="8">
        <v>0</v>
      </c>
      <c r="W330" s="8">
        <v>0</v>
      </c>
      <c r="X330" s="8">
        <v>0</v>
      </c>
      <c r="Y330" s="19">
        <v>0.08137</v>
      </c>
      <c r="Z330" s="56">
        <v>1</v>
      </c>
      <c r="AA330" s="7" t="s">
        <v>928</v>
      </c>
      <c r="AB330" s="9">
        <v>1</v>
      </c>
      <c r="AC330" s="12" t="s">
        <v>1035</v>
      </c>
      <c r="AD330" s="56">
        <v>2</v>
      </c>
      <c r="AE330" s="27" t="s">
        <v>367</v>
      </c>
      <c r="AF330" s="65">
        <v>0</v>
      </c>
      <c r="AG330" s="69">
        <v>1</v>
      </c>
      <c r="AH330" s="12" t="s">
        <v>1033</v>
      </c>
      <c r="AI330" s="48">
        <v>0.33</v>
      </c>
      <c r="AJ330" s="8">
        <v>52.07</v>
      </c>
      <c r="AK330" s="8">
        <v>38.97</v>
      </c>
      <c r="AL330" s="8">
        <v>7.73</v>
      </c>
      <c r="AM330" s="8">
        <v>0</v>
      </c>
      <c r="AN330" s="8">
        <v>0.41</v>
      </c>
      <c r="AO330" s="8">
        <v>0</v>
      </c>
      <c r="AP330" s="8">
        <v>0</v>
      </c>
      <c r="AQ330" s="19">
        <v>0.49</v>
      </c>
    </row>
    <row r="331" spans="1:43" s="10" customFormat="1" ht="12.75">
      <c r="A331" s="44">
        <v>329</v>
      </c>
      <c r="B331" s="16" t="s">
        <v>36</v>
      </c>
      <c r="C331" s="48">
        <v>43.11</v>
      </c>
      <c r="D331" s="8">
        <v>41</v>
      </c>
      <c r="E331" s="8">
        <v>46</v>
      </c>
      <c r="F331" s="8">
        <v>1.13</v>
      </c>
      <c r="G331" s="19">
        <v>5</v>
      </c>
      <c r="H331" s="48">
        <v>90.3786</v>
      </c>
      <c r="I331" s="19">
        <v>14.0147</v>
      </c>
      <c r="J331" s="53">
        <v>7311.848238</v>
      </c>
      <c r="K331" s="23">
        <v>29.59</v>
      </c>
      <c r="L331" s="48">
        <f t="shared" si="5"/>
        <v>0</v>
      </c>
      <c r="M331" s="8">
        <v>0</v>
      </c>
      <c r="N331" s="8">
        <v>0</v>
      </c>
      <c r="O331" s="19">
        <v>100</v>
      </c>
      <c r="P331" s="48">
        <v>215.46001</v>
      </c>
      <c r="Q331" s="8">
        <v>4.5332</v>
      </c>
      <c r="R331" s="8">
        <v>1</v>
      </c>
      <c r="S331" s="8">
        <v>2</v>
      </c>
      <c r="T331" s="19">
        <v>0</v>
      </c>
      <c r="U331" s="48">
        <v>0</v>
      </c>
      <c r="V331" s="8">
        <v>0</v>
      </c>
      <c r="W331" s="8">
        <v>0</v>
      </c>
      <c r="X331" s="8">
        <v>0</v>
      </c>
      <c r="Y331" s="19">
        <v>96.41771</v>
      </c>
      <c r="Z331" s="56">
        <v>1</v>
      </c>
      <c r="AA331" s="7" t="s">
        <v>922</v>
      </c>
      <c r="AB331" s="9">
        <v>1</v>
      </c>
      <c r="AC331" s="12" t="s">
        <v>1022</v>
      </c>
      <c r="AD331" s="56">
        <v>1</v>
      </c>
      <c r="AE331" s="27" t="s">
        <v>362</v>
      </c>
      <c r="AF331" s="65">
        <v>0</v>
      </c>
      <c r="AG331" s="69">
        <v>1</v>
      </c>
      <c r="AH331" s="12" t="s">
        <v>1033</v>
      </c>
      <c r="AI331" s="48">
        <v>0</v>
      </c>
      <c r="AJ331" s="8">
        <v>0</v>
      </c>
      <c r="AK331" s="8">
        <v>82.53</v>
      </c>
      <c r="AL331" s="8">
        <v>3.62</v>
      </c>
      <c r="AM331" s="8">
        <v>0</v>
      </c>
      <c r="AN331" s="8">
        <v>0.88</v>
      </c>
      <c r="AO331" s="8">
        <v>6.02</v>
      </c>
      <c r="AP331" s="8">
        <v>6.96</v>
      </c>
      <c r="AQ331" s="19">
        <v>0</v>
      </c>
    </row>
    <row r="332" spans="1:43" s="10" customFormat="1" ht="12.75">
      <c r="A332" s="44">
        <v>330</v>
      </c>
      <c r="B332" s="16"/>
      <c r="C332" s="48">
        <v>125.34</v>
      </c>
      <c r="D332" s="8">
        <v>100</v>
      </c>
      <c r="E332" s="8">
        <v>189</v>
      </c>
      <c r="F332" s="8">
        <v>19.08</v>
      </c>
      <c r="G332" s="19">
        <v>89</v>
      </c>
      <c r="H332" s="48">
        <v>78.9389</v>
      </c>
      <c r="I332" s="19">
        <v>28.556</v>
      </c>
      <c r="J332" s="53">
        <v>4599.833984</v>
      </c>
      <c r="K332" s="23">
        <v>18.614868</v>
      </c>
      <c r="L332" s="48">
        <f t="shared" si="5"/>
        <v>0</v>
      </c>
      <c r="M332" s="8">
        <v>0</v>
      </c>
      <c r="N332" s="8">
        <v>0</v>
      </c>
      <c r="O332" s="19">
        <v>100</v>
      </c>
      <c r="P332" s="48">
        <v>231.32001</v>
      </c>
      <c r="Q332" s="8">
        <v>14.9493</v>
      </c>
      <c r="R332" s="8">
        <v>1</v>
      </c>
      <c r="S332" s="8">
        <v>4</v>
      </c>
      <c r="T332" s="19">
        <v>0</v>
      </c>
      <c r="U332" s="48">
        <v>0.15</v>
      </c>
      <c r="V332" s="8">
        <v>4</v>
      </c>
      <c r="W332" s="8">
        <v>71.27</v>
      </c>
      <c r="X332" s="8">
        <v>1</v>
      </c>
      <c r="Y332" s="19">
        <v>58.03859</v>
      </c>
      <c r="Z332" s="56">
        <v>1</v>
      </c>
      <c r="AA332" s="7" t="s">
        <v>922</v>
      </c>
      <c r="AB332" s="9">
        <v>2</v>
      </c>
      <c r="AC332" s="12" t="s">
        <v>1038</v>
      </c>
      <c r="AD332" s="56">
        <v>2</v>
      </c>
      <c r="AE332" s="27" t="s">
        <v>364</v>
      </c>
      <c r="AF332" s="65">
        <v>0</v>
      </c>
      <c r="AG332" s="69">
        <v>1</v>
      </c>
      <c r="AH332" s="12" t="s">
        <v>1033</v>
      </c>
      <c r="AI332" s="48">
        <v>0</v>
      </c>
      <c r="AJ332" s="8">
        <v>1.02</v>
      </c>
      <c r="AK332" s="8">
        <v>96.52</v>
      </c>
      <c r="AL332" s="8">
        <v>0</v>
      </c>
      <c r="AM332" s="8">
        <v>0.05</v>
      </c>
      <c r="AN332" s="8">
        <v>2.25</v>
      </c>
      <c r="AO332" s="8">
        <v>0</v>
      </c>
      <c r="AP332" s="8">
        <v>0.16</v>
      </c>
      <c r="AQ332" s="19">
        <v>0</v>
      </c>
    </row>
    <row r="333" spans="1:43" s="10" customFormat="1" ht="12.75">
      <c r="A333" s="44">
        <v>331</v>
      </c>
      <c r="B333" s="16"/>
      <c r="C333" s="48">
        <v>144.13</v>
      </c>
      <c r="D333" s="8">
        <v>98</v>
      </c>
      <c r="E333" s="8">
        <v>308</v>
      </c>
      <c r="F333" s="8">
        <v>28.28</v>
      </c>
      <c r="G333" s="19">
        <v>210</v>
      </c>
      <c r="H333" s="48">
        <v>80.905</v>
      </c>
      <c r="I333" s="19">
        <v>23.1727</v>
      </c>
      <c r="J333" s="53">
        <v>27170.387349</v>
      </c>
      <c r="K333" s="23">
        <v>109.954657</v>
      </c>
      <c r="L333" s="48">
        <f t="shared" si="5"/>
        <v>11.24977</v>
      </c>
      <c r="M333" s="8">
        <v>11.23155</v>
      </c>
      <c r="N333" s="8">
        <v>0.01822</v>
      </c>
      <c r="O333" s="19">
        <v>88.75023</v>
      </c>
      <c r="P333" s="48">
        <v>239.964</v>
      </c>
      <c r="Q333" s="8">
        <v>8.47264</v>
      </c>
      <c r="R333" s="8">
        <v>3</v>
      </c>
      <c r="S333" s="8">
        <v>8</v>
      </c>
      <c r="T333" s="19">
        <v>0</v>
      </c>
      <c r="U333" s="48">
        <v>23.68</v>
      </c>
      <c r="V333" s="8">
        <v>5</v>
      </c>
      <c r="W333" s="8">
        <v>80.57</v>
      </c>
      <c r="X333" s="8">
        <v>1</v>
      </c>
      <c r="Y333" s="19">
        <v>38.93241</v>
      </c>
      <c r="Z333" s="56">
        <v>2</v>
      </c>
      <c r="AA333" s="7" t="s">
        <v>917</v>
      </c>
      <c r="AB333" s="9">
        <v>3</v>
      </c>
      <c r="AC333" s="12" t="s">
        <v>1039</v>
      </c>
      <c r="AD333" s="56">
        <v>2</v>
      </c>
      <c r="AE333" s="27" t="s">
        <v>364</v>
      </c>
      <c r="AF333" s="65">
        <v>0</v>
      </c>
      <c r="AG333" s="69">
        <v>1</v>
      </c>
      <c r="AH333" s="12" t="s">
        <v>1033</v>
      </c>
      <c r="AI333" s="48">
        <v>0.04</v>
      </c>
      <c r="AJ333" s="8">
        <v>8.38</v>
      </c>
      <c r="AK333" s="8">
        <v>85.58</v>
      </c>
      <c r="AL333" s="8">
        <v>1.84</v>
      </c>
      <c r="AM333" s="8">
        <v>1.68</v>
      </c>
      <c r="AN333" s="8">
        <v>1.84</v>
      </c>
      <c r="AO333" s="8">
        <v>0</v>
      </c>
      <c r="AP333" s="8">
        <v>0.09</v>
      </c>
      <c r="AQ333" s="19">
        <v>0.56</v>
      </c>
    </row>
    <row r="334" spans="1:43" s="10" customFormat="1" ht="12.75">
      <c r="A334" s="44">
        <v>332</v>
      </c>
      <c r="B334" s="16" t="s">
        <v>37</v>
      </c>
      <c r="C334" s="48">
        <v>38.78</v>
      </c>
      <c r="D334" s="8">
        <v>37</v>
      </c>
      <c r="E334" s="8">
        <v>40</v>
      </c>
      <c r="F334" s="8">
        <v>0.64</v>
      </c>
      <c r="G334" s="19">
        <v>3</v>
      </c>
      <c r="H334" s="48">
        <v>86.8014</v>
      </c>
      <c r="I334" s="19">
        <v>18.1073</v>
      </c>
      <c r="J334" s="53">
        <v>2898.546125</v>
      </c>
      <c r="K334" s="23">
        <v>11.73</v>
      </c>
      <c r="L334" s="48">
        <f t="shared" si="5"/>
        <v>0</v>
      </c>
      <c r="M334" s="8">
        <v>0</v>
      </c>
      <c r="N334" s="8">
        <v>0</v>
      </c>
      <c r="O334" s="19">
        <v>100</v>
      </c>
      <c r="P334" s="48">
        <v>217.10001</v>
      </c>
      <c r="Q334" s="8">
        <v>4.20605</v>
      </c>
      <c r="R334" s="8">
        <v>1</v>
      </c>
      <c r="S334" s="8">
        <v>0</v>
      </c>
      <c r="T334" s="19">
        <v>0</v>
      </c>
      <c r="U334" s="48">
        <v>0</v>
      </c>
      <c r="V334" s="8">
        <v>0</v>
      </c>
      <c r="W334" s="8">
        <v>0</v>
      </c>
      <c r="X334" s="8">
        <v>0</v>
      </c>
      <c r="Y334" s="19">
        <v>88.4058</v>
      </c>
      <c r="Z334" s="56">
        <v>1</v>
      </c>
      <c r="AA334" s="7" t="s">
        <v>922</v>
      </c>
      <c r="AB334" s="9">
        <v>2</v>
      </c>
      <c r="AC334" s="12" t="s">
        <v>1040</v>
      </c>
      <c r="AD334" s="56">
        <v>1</v>
      </c>
      <c r="AE334" s="27" t="s">
        <v>362</v>
      </c>
      <c r="AF334" s="65">
        <v>0</v>
      </c>
      <c r="AG334" s="69">
        <v>1</v>
      </c>
      <c r="AH334" s="12" t="s">
        <v>1033</v>
      </c>
      <c r="AI334" s="48">
        <v>0</v>
      </c>
      <c r="AJ334" s="8">
        <v>0</v>
      </c>
      <c r="AK334" s="8">
        <v>79.88</v>
      </c>
      <c r="AL334" s="8">
        <v>1.71</v>
      </c>
      <c r="AM334" s="8">
        <v>0</v>
      </c>
      <c r="AN334" s="8">
        <v>0.6</v>
      </c>
      <c r="AO334" s="8">
        <v>7.25</v>
      </c>
      <c r="AP334" s="8">
        <v>10.57</v>
      </c>
      <c r="AQ334" s="19">
        <v>0</v>
      </c>
    </row>
    <row r="335" spans="1:43" s="10" customFormat="1" ht="12.75">
      <c r="A335" s="44">
        <v>333</v>
      </c>
      <c r="B335" s="16" t="s">
        <v>38</v>
      </c>
      <c r="C335" s="48">
        <v>34.21</v>
      </c>
      <c r="D335" s="8">
        <v>30</v>
      </c>
      <c r="E335" s="8">
        <v>46</v>
      </c>
      <c r="F335" s="8">
        <v>2.68</v>
      </c>
      <c r="G335" s="19">
        <v>16</v>
      </c>
      <c r="H335" s="48">
        <v>91.014</v>
      </c>
      <c r="I335" s="19">
        <v>14.1223</v>
      </c>
      <c r="J335" s="53">
        <v>17343.861355</v>
      </c>
      <c r="K335" s="23">
        <v>70.188117</v>
      </c>
      <c r="L335" s="48">
        <f t="shared" si="5"/>
        <v>91.21082000000001</v>
      </c>
      <c r="M335" s="8">
        <v>78.01994</v>
      </c>
      <c r="N335" s="8">
        <v>13.19088</v>
      </c>
      <c r="O335" s="19">
        <v>8.78917</v>
      </c>
      <c r="P335" s="48">
        <v>211.284</v>
      </c>
      <c r="Q335" s="8">
        <v>2.7308</v>
      </c>
      <c r="R335" s="8">
        <v>1</v>
      </c>
      <c r="S335" s="8">
        <v>3</v>
      </c>
      <c r="T335" s="19">
        <v>0</v>
      </c>
      <c r="U335" s="48">
        <v>0</v>
      </c>
      <c r="V335" s="8">
        <v>0</v>
      </c>
      <c r="W335" s="8">
        <v>0</v>
      </c>
      <c r="X335" s="8">
        <v>0</v>
      </c>
      <c r="Y335" s="19">
        <v>94.03134</v>
      </c>
      <c r="Z335" s="56">
        <v>1</v>
      </c>
      <c r="AA335" s="7" t="s">
        <v>922</v>
      </c>
      <c r="AB335" s="9">
        <v>2</v>
      </c>
      <c r="AC335" s="12" t="s">
        <v>1042</v>
      </c>
      <c r="AD335" s="56">
        <v>1</v>
      </c>
      <c r="AE335" s="27" t="s">
        <v>368</v>
      </c>
      <c r="AF335" s="65">
        <v>0</v>
      </c>
      <c r="AG335" s="69">
        <v>1</v>
      </c>
      <c r="AH335" s="12" t="s">
        <v>1041</v>
      </c>
      <c r="AI335" s="48">
        <v>0</v>
      </c>
      <c r="AJ335" s="8">
        <v>0.61</v>
      </c>
      <c r="AK335" s="8">
        <v>3.26</v>
      </c>
      <c r="AL335" s="8">
        <v>69.05</v>
      </c>
      <c r="AM335" s="8">
        <v>1.04</v>
      </c>
      <c r="AN335" s="8">
        <v>3.03</v>
      </c>
      <c r="AO335" s="8">
        <v>18.08</v>
      </c>
      <c r="AP335" s="8">
        <v>4.93</v>
      </c>
      <c r="AQ335" s="19">
        <v>0</v>
      </c>
    </row>
    <row r="336" spans="1:43" s="10" customFormat="1" ht="12.75">
      <c r="A336" s="44">
        <v>334</v>
      </c>
      <c r="B336" s="16"/>
      <c r="C336" s="48">
        <v>5.44</v>
      </c>
      <c r="D336" s="8">
        <v>0</v>
      </c>
      <c r="E336" s="8">
        <v>59</v>
      </c>
      <c r="F336" s="8">
        <v>7.14</v>
      </c>
      <c r="G336" s="19">
        <v>59</v>
      </c>
      <c r="H336" s="48">
        <v>13.3985</v>
      </c>
      <c r="I336" s="19">
        <v>10.4938</v>
      </c>
      <c r="J336" s="53">
        <v>2854.798566</v>
      </c>
      <c r="K336" s="23">
        <v>11.55296</v>
      </c>
      <c r="L336" s="48">
        <f t="shared" si="5"/>
        <v>90.97104</v>
      </c>
      <c r="M336" s="8">
        <v>88.75639</v>
      </c>
      <c r="N336" s="8">
        <v>2.21465</v>
      </c>
      <c r="O336" s="19">
        <v>9.02896</v>
      </c>
      <c r="P336" s="48">
        <v>265.073</v>
      </c>
      <c r="Q336" s="8">
        <v>16.52</v>
      </c>
      <c r="R336" s="8">
        <v>1</v>
      </c>
      <c r="S336" s="8">
        <v>11</v>
      </c>
      <c r="T336" s="19">
        <v>0</v>
      </c>
      <c r="U336" s="48">
        <v>26.38</v>
      </c>
      <c r="V336" s="8">
        <v>3</v>
      </c>
      <c r="W336" s="8">
        <v>100</v>
      </c>
      <c r="X336" s="8">
        <v>1</v>
      </c>
      <c r="Y336" s="19">
        <v>40.88586</v>
      </c>
      <c r="Z336" s="56">
        <v>1</v>
      </c>
      <c r="AA336" s="7" t="s">
        <v>902</v>
      </c>
      <c r="AB336" s="9">
        <v>1</v>
      </c>
      <c r="AC336" s="12" t="s">
        <v>1010</v>
      </c>
      <c r="AD336" s="56">
        <v>2</v>
      </c>
      <c r="AE336" s="27" t="s">
        <v>369</v>
      </c>
      <c r="AF336" s="65">
        <v>0</v>
      </c>
      <c r="AG336" s="69">
        <v>1</v>
      </c>
      <c r="AH336" s="12" t="s">
        <v>994</v>
      </c>
      <c r="AI336" s="48">
        <v>4.26</v>
      </c>
      <c r="AJ336" s="8">
        <v>13.37</v>
      </c>
      <c r="AK336" s="8">
        <v>2.13</v>
      </c>
      <c r="AL336" s="8">
        <v>42.25</v>
      </c>
      <c r="AM336" s="8">
        <v>25.47</v>
      </c>
      <c r="AN336" s="8">
        <v>9.2</v>
      </c>
      <c r="AO336" s="8">
        <v>1.45</v>
      </c>
      <c r="AP336" s="8">
        <v>1.02</v>
      </c>
      <c r="AQ336" s="19">
        <v>0.85</v>
      </c>
    </row>
    <row r="337" spans="1:43" s="10" customFormat="1" ht="12.75">
      <c r="A337" s="44">
        <v>335</v>
      </c>
      <c r="B337" s="16"/>
      <c r="C337" s="48">
        <v>80.44</v>
      </c>
      <c r="D337" s="8">
        <v>74</v>
      </c>
      <c r="E337" s="8">
        <v>87</v>
      </c>
      <c r="F337" s="8">
        <v>2.32</v>
      </c>
      <c r="G337" s="19">
        <v>13</v>
      </c>
      <c r="H337" s="48">
        <v>84.9847</v>
      </c>
      <c r="I337" s="19">
        <v>21.2228</v>
      </c>
      <c r="J337" s="53">
        <v>2588.200041</v>
      </c>
      <c r="K337" s="23">
        <v>10.474074</v>
      </c>
      <c r="L337" s="48">
        <f t="shared" si="5"/>
        <v>0</v>
      </c>
      <c r="M337" s="8">
        <v>0</v>
      </c>
      <c r="N337" s="8">
        <v>0</v>
      </c>
      <c r="O337" s="19">
        <v>100</v>
      </c>
      <c r="P337" s="48">
        <v>207.425</v>
      </c>
      <c r="Q337" s="8">
        <v>1.24178</v>
      </c>
      <c r="R337" s="8">
        <v>0</v>
      </c>
      <c r="S337" s="8">
        <v>2</v>
      </c>
      <c r="T337" s="19">
        <v>0</v>
      </c>
      <c r="U337" s="48">
        <v>97.45</v>
      </c>
      <c r="V337" s="8">
        <v>2</v>
      </c>
      <c r="W337" s="8">
        <v>97.5</v>
      </c>
      <c r="X337" s="8">
        <v>1</v>
      </c>
      <c r="Y337" s="19">
        <v>89.21756</v>
      </c>
      <c r="Z337" s="56">
        <v>1</v>
      </c>
      <c r="AA337" s="7" t="s">
        <v>922</v>
      </c>
      <c r="AB337" s="9">
        <v>1</v>
      </c>
      <c r="AC337" s="12" t="s">
        <v>951</v>
      </c>
      <c r="AD337" s="56">
        <v>1</v>
      </c>
      <c r="AE337" s="27" t="s">
        <v>362</v>
      </c>
      <c r="AF337" s="65">
        <v>0</v>
      </c>
      <c r="AG337" s="69">
        <v>2</v>
      </c>
      <c r="AH337" s="12" t="s">
        <v>1043</v>
      </c>
      <c r="AI337" s="48">
        <v>0</v>
      </c>
      <c r="AJ337" s="8">
        <v>0.19</v>
      </c>
      <c r="AK337" s="8">
        <v>79.01</v>
      </c>
      <c r="AL337" s="8">
        <v>0</v>
      </c>
      <c r="AM337" s="8">
        <v>0</v>
      </c>
      <c r="AN337" s="8">
        <v>0.38</v>
      </c>
      <c r="AO337" s="8">
        <v>11.35</v>
      </c>
      <c r="AP337" s="8">
        <v>9.06</v>
      </c>
      <c r="AQ337" s="19">
        <v>0</v>
      </c>
    </row>
    <row r="338" spans="1:43" s="10" customFormat="1" ht="25.5">
      <c r="A338" s="44">
        <v>336</v>
      </c>
      <c r="B338" s="16" t="s">
        <v>39</v>
      </c>
      <c r="C338" s="48">
        <v>151.09</v>
      </c>
      <c r="D338" s="8">
        <v>82</v>
      </c>
      <c r="E338" s="8">
        <v>309</v>
      </c>
      <c r="F338" s="8">
        <v>44.97</v>
      </c>
      <c r="G338" s="19">
        <v>227</v>
      </c>
      <c r="H338" s="48">
        <v>88.6252</v>
      </c>
      <c r="I338" s="19">
        <v>17.8898</v>
      </c>
      <c r="J338" s="53">
        <v>42804.616393</v>
      </c>
      <c r="K338" s="23">
        <v>173.224137</v>
      </c>
      <c r="L338" s="48">
        <f t="shared" si="5"/>
        <v>7.058549999999999</v>
      </c>
      <c r="M338" s="8">
        <v>6.98912</v>
      </c>
      <c r="N338" s="8">
        <v>0.06943</v>
      </c>
      <c r="O338" s="19">
        <v>92.94145</v>
      </c>
      <c r="P338" s="48">
        <v>232.05099</v>
      </c>
      <c r="Q338" s="8">
        <v>12.5821</v>
      </c>
      <c r="R338" s="8">
        <v>6</v>
      </c>
      <c r="S338" s="8">
        <v>11</v>
      </c>
      <c r="T338" s="19">
        <v>0</v>
      </c>
      <c r="U338" s="48">
        <v>30.02</v>
      </c>
      <c r="V338" s="8">
        <v>6</v>
      </c>
      <c r="W338" s="8">
        <v>43.46</v>
      </c>
      <c r="X338" s="8">
        <v>1</v>
      </c>
      <c r="Y338" s="19">
        <v>34.39019</v>
      </c>
      <c r="Z338" s="56">
        <v>2</v>
      </c>
      <c r="AA338" s="7" t="s">
        <v>917</v>
      </c>
      <c r="AB338" s="9">
        <v>3</v>
      </c>
      <c r="AC338" s="12" t="s">
        <v>1039</v>
      </c>
      <c r="AD338" s="56">
        <v>3</v>
      </c>
      <c r="AE338" s="27" t="s">
        <v>370</v>
      </c>
      <c r="AF338" s="65">
        <v>0</v>
      </c>
      <c r="AG338" s="69">
        <v>3</v>
      </c>
      <c r="AH338" s="12" t="s">
        <v>1044</v>
      </c>
      <c r="AI338" s="48">
        <v>0.09</v>
      </c>
      <c r="AJ338" s="8">
        <v>8.42</v>
      </c>
      <c r="AK338" s="8">
        <v>86.22</v>
      </c>
      <c r="AL338" s="8">
        <v>1.19</v>
      </c>
      <c r="AM338" s="8">
        <v>2.24</v>
      </c>
      <c r="AN338" s="8">
        <v>0.98</v>
      </c>
      <c r="AO338" s="8">
        <v>0.65</v>
      </c>
      <c r="AP338" s="8">
        <v>0.21</v>
      </c>
      <c r="AQ338" s="19">
        <v>0</v>
      </c>
    </row>
    <row r="339" spans="1:43" s="10" customFormat="1" ht="25.5">
      <c r="A339" s="44">
        <v>337</v>
      </c>
      <c r="B339" s="16" t="s">
        <v>40</v>
      </c>
      <c r="C339" s="48">
        <v>224.55</v>
      </c>
      <c r="D339" s="8">
        <v>34</v>
      </c>
      <c r="E339" s="8">
        <v>552</v>
      </c>
      <c r="F339" s="8">
        <v>104.01</v>
      </c>
      <c r="G339" s="19">
        <v>518</v>
      </c>
      <c r="H339" s="48">
        <v>83.766</v>
      </c>
      <c r="I339" s="19">
        <v>10.0646</v>
      </c>
      <c r="J339" s="53">
        <v>14418.599009</v>
      </c>
      <c r="K339" s="23">
        <v>58.35</v>
      </c>
      <c r="L339" s="48">
        <f t="shared" si="5"/>
        <v>0</v>
      </c>
      <c r="M339" s="8">
        <v>0</v>
      </c>
      <c r="N339" s="8">
        <v>0</v>
      </c>
      <c r="O339" s="19">
        <v>100</v>
      </c>
      <c r="P339" s="48">
        <v>265.20599</v>
      </c>
      <c r="Q339" s="8">
        <v>8.59118</v>
      </c>
      <c r="R339" s="8">
        <v>3</v>
      </c>
      <c r="S339" s="8">
        <v>5</v>
      </c>
      <c r="T339" s="19">
        <v>0</v>
      </c>
      <c r="U339" s="48">
        <v>0</v>
      </c>
      <c r="V339" s="8">
        <v>0</v>
      </c>
      <c r="W339" s="8">
        <v>14.93</v>
      </c>
      <c r="X339" s="8">
        <v>1</v>
      </c>
      <c r="Y339" s="19">
        <v>0</v>
      </c>
      <c r="Z339" s="56">
        <v>1</v>
      </c>
      <c r="AA339" s="7" t="s">
        <v>902</v>
      </c>
      <c r="AB339" s="9">
        <v>3</v>
      </c>
      <c r="AC339" s="12" t="s">
        <v>1046</v>
      </c>
      <c r="AD339" s="56">
        <v>1</v>
      </c>
      <c r="AE339" s="27" t="s">
        <v>371</v>
      </c>
      <c r="AF339" s="65">
        <v>0</v>
      </c>
      <c r="AG339" s="69">
        <v>3</v>
      </c>
      <c r="AH339" s="12" t="s">
        <v>1045</v>
      </c>
      <c r="AI339" s="48">
        <v>7.76</v>
      </c>
      <c r="AJ339" s="8">
        <v>69.48</v>
      </c>
      <c r="AK339" s="8">
        <v>19.33</v>
      </c>
      <c r="AL339" s="8">
        <v>1.25</v>
      </c>
      <c r="AM339" s="8">
        <v>0</v>
      </c>
      <c r="AN339" s="8">
        <v>1.83</v>
      </c>
      <c r="AO339" s="8">
        <v>0.31</v>
      </c>
      <c r="AP339" s="8">
        <v>0</v>
      </c>
      <c r="AQ339" s="19">
        <v>0.03</v>
      </c>
    </row>
    <row r="340" spans="1:43" s="10" customFormat="1" ht="12.75">
      <c r="A340" s="44">
        <v>338</v>
      </c>
      <c r="B340" s="16" t="s">
        <v>41</v>
      </c>
      <c r="C340" s="48">
        <v>31.6</v>
      </c>
      <c r="D340" s="8">
        <v>29</v>
      </c>
      <c r="E340" s="8">
        <v>34</v>
      </c>
      <c r="F340" s="8">
        <v>1.16</v>
      </c>
      <c r="G340" s="19">
        <v>5</v>
      </c>
      <c r="H340" s="48">
        <v>44.1117</v>
      </c>
      <c r="I340" s="19">
        <v>40.3744</v>
      </c>
      <c r="J340" s="53">
        <v>5157.634616</v>
      </c>
      <c r="K340" s="23">
        <v>20.872207</v>
      </c>
      <c r="L340" s="48">
        <f t="shared" si="5"/>
        <v>90.58211</v>
      </c>
      <c r="M340" s="8">
        <v>78.18268</v>
      </c>
      <c r="N340" s="8">
        <v>12.39943</v>
      </c>
      <c r="O340" s="19">
        <v>9.41789</v>
      </c>
      <c r="P340" s="48">
        <v>222.478</v>
      </c>
      <c r="Q340" s="8">
        <v>1.62377</v>
      </c>
      <c r="R340" s="8">
        <v>2</v>
      </c>
      <c r="S340" s="8">
        <v>5</v>
      </c>
      <c r="T340" s="19">
        <v>0</v>
      </c>
      <c r="U340" s="48">
        <v>4.79</v>
      </c>
      <c r="V340" s="8">
        <v>5</v>
      </c>
      <c r="W340" s="8">
        <v>4.81</v>
      </c>
      <c r="X340" s="8">
        <v>1</v>
      </c>
      <c r="Y340" s="19">
        <v>61.99716</v>
      </c>
      <c r="Z340" s="56">
        <v>1</v>
      </c>
      <c r="AA340" s="7" t="s">
        <v>922</v>
      </c>
      <c r="AB340" s="9">
        <v>2</v>
      </c>
      <c r="AC340" s="12" t="s">
        <v>1047</v>
      </c>
      <c r="AD340" s="56">
        <v>1</v>
      </c>
      <c r="AE340" s="27" t="s">
        <v>362</v>
      </c>
      <c r="AF340" s="65">
        <v>0</v>
      </c>
      <c r="AG340" s="69">
        <v>1</v>
      </c>
      <c r="AH340" s="12" t="s">
        <v>1041</v>
      </c>
      <c r="AI340" s="48">
        <v>0</v>
      </c>
      <c r="AJ340" s="8">
        <v>1.66</v>
      </c>
      <c r="AK340" s="8">
        <v>5.4</v>
      </c>
      <c r="AL340" s="8">
        <v>47.23</v>
      </c>
      <c r="AM340" s="8">
        <v>0.57</v>
      </c>
      <c r="AN340" s="8">
        <v>6.15</v>
      </c>
      <c r="AO340" s="8">
        <v>32.42</v>
      </c>
      <c r="AP340" s="8">
        <v>6.58</v>
      </c>
      <c r="AQ340" s="19">
        <v>0</v>
      </c>
    </row>
    <row r="341" spans="1:43" s="10" customFormat="1" ht="12.75">
      <c r="A341" s="44">
        <v>339</v>
      </c>
      <c r="B341" s="16"/>
      <c r="C341" s="48">
        <v>2228.19</v>
      </c>
      <c r="D341" s="8">
        <v>1812</v>
      </c>
      <c r="E341" s="8">
        <v>2539</v>
      </c>
      <c r="F341" s="8">
        <v>142.9</v>
      </c>
      <c r="G341" s="19">
        <v>727</v>
      </c>
      <c r="H341" s="48">
        <v>73.3294</v>
      </c>
      <c r="I341" s="19">
        <v>18.2479</v>
      </c>
      <c r="J341" s="53">
        <v>7385.979852</v>
      </c>
      <c r="K341" s="23">
        <v>29.89</v>
      </c>
      <c r="L341" s="48">
        <f t="shared" si="5"/>
        <v>100</v>
      </c>
      <c r="M341" s="8">
        <v>96.92205</v>
      </c>
      <c r="N341" s="8">
        <v>3.07795</v>
      </c>
      <c r="O341" s="19">
        <v>0</v>
      </c>
      <c r="P341" s="48">
        <v>211.091</v>
      </c>
      <c r="Q341" s="8">
        <v>6.97215</v>
      </c>
      <c r="R341" s="8">
        <v>1</v>
      </c>
      <c r="S341" s="8">
        <v>2</v>
      </c>
      <c r="T341" s="19">
        <v>0</v>
      </c>
      <c r="U341" s="48">
        <v>0</v>
      </c>
      <c r="V341" s="8">
        <v>0</v>
      </c>
      <c r="W341" s="8">
        <v>0</v>
      </c>
      <c r="X341" s="8">
        <v>0</v>
      </c>
      <c r="Y341" s="19">
        <v>1.6728</v>
      </c>
      <c r="Z341" s="56">
        <v>1</v>
      </c>
      <c r="AA341" s="7" t="s">
        <v>928</v>
      </c>
      <c r="AB341" s="9">
        <v>2</v>
      </c>
      <c r="AC341" s="12" t="s">
        <v>1048</v>
      </c>
      <c r="AD341" s="56">
        <v>1</v>
      </c>
      <c r="AE341" s="27" t="s">
        <v>372</v>
      </c>
      <c r="AF341" s="65">
        <v>0</v>
      </c>
      <c r="AG341" s="69">
        <v>1</v>
      </c>
      <c r="AH341" s="12" t="s">
        <v>1033</v>
      </c>
      <c r="AI341" s="48">
        <v>73</v>
      </c>
      <c r="AJ341" s="8">
        <v>4.08</v>
      </c>
      <c r="AK341" s="8">
        <v>0</v>
      </c>
      <c r="AL341" s="8">
        <v>3.21</v>
      </c>
      <c r="AM341" s="8">
        <v>0.33</v>
      </c>
      <c r="AN341" s="8">
        <v>0</v>
      </c>
      <c r="AO341" s="8">
        <v>0</v>
      </c>
      <c r="AP341" s="8">
        <v>0</v>
      </c>
      <c r="AQ341" s="19">
        <v>19.37</v>
      </c>
    </row>
    <row r="342" spans="1:43" s="10" customFormat="1" ht="25.5">
      <c r="A342" s="44">
        <v>340</v>
      </c>
      <c r="B342" s="16" t="s">
        <v>42</v>
      </c>
      <c r="C342" s="48">
        <v>491.21</v>
      </c>
      <c r="D342" s="8">
        <v>66</v>
      </c>
      <c r="E342" s="8">
        <v>1133</v>
      </c>
      <c r="F342" s="8">
        <v>228.56</v>
      </c>
      <c r="G342" s="19">
        <v>1067</v>
      </c>
      <c r="H342" s="48">
        <v>93.14</v>
      </c>
      <c r="I342" s="19">
        <v>16.3655</v>
      </c>
      <c r="J342" s="53">
        <v>313336.040505</v>
      </c>
      <c r="K342" s="23">
        <v>1268.025968</v>
      </c>
      <c r="L342" s="48">
        <f t="shared" si="5"/>
        <v>6.88522</v>
      </c>
      <c r="M342" s="8">
        <v>4.62141</v>
      </c>
      <c r="N342" s="8">
        <v>2.26381</v>
      </c>
      <c r="O342" s="19">
        <v>93.11478</v>
      </c>
      <c r="P342" s="48">
        <v>224.61501</v>
      </c>
      <c r="Q342" s="8">
        <v>7.73937</v>
      </c>
      <c r="R342" s="8">
        <v>14</v>
      </c>
      <c r="S342" s="8">
        <v>25</v>
      </c>
      <c r="T342" s="19">
        <v>0</v>
      </c>
      <c r="U342" s="48">
        <v>3.71</v>
      </c>
      <c r="V342" s="8">
        <v>2</v>
      </c>
      <c r="W342" s="8">
        <v>88.99</v>
      </c>
      <c r="X342" s="8">
        <v>2</v>
      </c>
      <c r="Y342" s="19">
        <v>0.65029</v>
      </c>
      <c r="Z342" s="56">
        <v>2</v>
      </c>
      <c r="AA342" s="7" t="s">
        <v>949</v>
      </c>
      <c r="AB342" s="9">
        <v>4</v>
      </c>
      <c r="AC342" s="12" t="s">
        <v>1050</v>
      </c>
      <c r="AD342" s="56">
        <v>4</v>
      </c>
      <c r="AE342" s="27" t="s">
        <v>373</v>
      </c>
      <c r="AF342" s="65">
        <v>0</v>
      </c>
      <c r="AG342" s="69">
        <v>4</v>
      </c>
      <c r="AH342" s="12" t="s">
        <v>1049</v>
      </c>
      <c r="AI342" s="48">
        <v>10.59</v>
      </c>
      <c r="AJ342" s="8">
        <v>19.41</v>
      </c>
      <c r="AK342" s="8">
        <v>66.61</v>
      </c>
      <c r="AL342" s="8">
        <v>1.12</v>
      </c>
      <c r="AM342" s="8">
        <v>0.04</v>
      </c>
      <c r="AN342" s="8">
        <v>1.9</v>
      </c>
      <c r="AO342" s="8">
        <v>0.17</v>
      </c>
      <c r="AP342" s="8">
        <v>0</v>
      </c>
      <c r="AQ342" s="19">
        <v>0.14</v>
      </c>
    </row>
    <row r="343" spans="1:43" s="10" customFormat="1" ht="25.5">
      <c r="A343" s="44">
        <v>341</v>
      </c>
      <c r="B343" s="16" t="s">
        <v>43</v>
      </c>
      <c r="C343" s="48">
        <v>258.62</v>
      </c>
      <c r="D343" s="8">
        <v>85</v>
      </c>
      <c r="E343" s="8">
        <v>629</v>
      </c>
      <c r="F343" s="8">
        <v>107.41</v>
      </c>
      <c r="G343" s="19">
        <v>544</v>
      </c>
      <c r="H343" s="48">
        <v>83.9206</v>
      </c>
      <c r="I343" s="19">
        <v>26.4101</v>
      </c>
      <c r="J343" s="53">
        <v>30628.294893</v>
      </c>
      <c r="K343" s="23">
        <v>123.948312</v>
      </c>
      <c r="L343" s="48">
        <f t="shared" si="5"/>
        <v>0</v>
      </c>
      <c r="M343" s="8">
        <v>0</v>
      </c>
      <c r="N343" s="8">
        <v>0</v>
      </c>
      <c r="O343" s="19">
        <v>100</v>
      </c>
      <c r="P343" s="48">
        <v>237.60201</v>
      </c>
      <c r="Q343" s="8">
        <v>8.33271</v>
      </c>
      <c r="R343" s="8">
        <v>2</v>
      </c>
      <c r="S343" s="8">
        <v>1</v>
      </c>
      <c r="T343" s="19">
        <v>0</v>
      </c>
      <c r="U343" s="48">
        <v>19.09</v>
      </c>
      <c r="V343" s="8">
        <v>4</v>
      </c>
      <c r="W343" s="8">
        <v>19.08</v>
      </c>
      <c r="X343" s="8">
        <v>1</v>
      </c>
      <c r="Y343" s="19">
        <v>12.06938</v>
      </c>
      <c r="Z343" s="56">
        <v>2</v>
      </c>
      <c r="AA343" s="7" t="s">
        <v>917</v>
      </c>
      <c r="AB343" s="9">
        <v>4</v>
      </c>
      <c r="AC343" s="12" t="s">
        <v>1052</v>
      </c>
      <c r="AD343" s="56">
        <v>3</v>
      </c>
      <c r="AE343" s="27" t="s">
        <v>370</v>
      </c>
      <c r="AF343" s="65">
        <v>0</v>
      </c>
      <c r="AG343" s="69">
        <v>2</v>
      </c>
      <c r="AH343" s="12" t="s">
        <v>1051</v>
      </c>
      <c r="AI343" s="48">
        <v>0.06</v>
      </c>
      <c r="AJ343" s="8">
        <v>34.21</v>
      </c>
      <c r="AK343" s="8">
        <v>62.15</v>
      </c>
      <c r="AL343" s="8">
        <v>2.57</v>
      </c>
      <c r="AM343" s="8">
        <v>0.01</v>
      </c>
      <c r="AN343" s="8">
        <v>0.15</v>
      </c>
      <c r="AO343" s="8">
        <v>0.86</v>
      </c>
      <c r="AP343" s="8">
        <v>0</v>
      </c>
      <c r="AQ343" s="19">
        <v>0</v>
      </c>
    </row>
    <row r="344" spans="1:43" s="10" customFormat="1" ht="12.75">
      <c r="A344" s="44">
        <v>342</v>
      </c>
      <c r="B344" s="16" t="s">
        <v>54</v>
      </c>
      <c r="C344" s="48">
        <v>338.06</v>
      </c>
      <c r="D344" s="8">
        <v>86</v>
      </c>
      <c r="E344" s="8">
        <v>541</v>
      </c>
      <c r="F344" s="8">
        <v>100.42</v>
      </c>
      <c r="G344" s="19">
        <v>455</v>
      </c>
      <c r="H344" s="48">
        <v>81.3047</v>
      </c>
      <c r="I344" s="19">
        <v>10.6577</v>
      </c>
      <c r="J344" s="53">
        <v>6019.588959</v>
      </c>
      <c r="K344" s="23">
        <v>24.360412</v>
      </c>
      <c r="L344" s="48">
        <f t="shared" si="5"/>
        <v>16.75521</v>
      </c>
      <c r="M344" s="8">
        <v>16.75521</v>
      </c>
      <c r="N344" s="8">
        <v>0</v>
      </c>
      <c r="O344" s="19">
        <v>83.24479</v>
      </c>
      <c r="P344" s="48">
        <v>246.327</v>
      </c>
      <c r="Q344" s="8">
        <v>10.1677</v>
      </c>
      <c r="R344" s="8">
        <v>0</v>
      </c>
      <c r="S344" s="8">
        <v>2</v>
      </c>
      <c r="T344" s="19">
        <v>0</v>
      </c>
      <c r="U344" s="48">
        <v>0.89</v>
      </c>
      <c r="V344" s="8">
        <v>1</v>
      </c>
      <c r="W344" s="8">
        <v>44.22</v>
      </c>
      <c r="X344" s="8">
        <v>1</v>
      </c>
      <c r="Y344" s="19">
        <v>0.04087</v>
      </c>
      <c r="Z344" s="56">
        <v>1</v>
      </c>
      <c r="AA344" s="7" t="s">
        <v>902</v>
      </c>
      <c r="AB344" s="9">
        <v>2</v>
      </c>
      <c r="AC344" s="12" t="s">
        <v>1054</v>
      </c>
      <c r="AD344" s="56">
        <v>2</v>
      </c>
      <c r="AE344" s="27" t="s">
        <v>374</v>
      </c>
      <c r="AF344" s="65">
        <v>0</v>
      </c>
      <c r="AG344" s="69">
        <v>1</v>
      </c>
      <c r="AH344" s="12" t="s">
        <v>1053</v>
      </c>
      <c r="AI344" s="48">
        <v>6.13</v>
      </c>
      <c r="AJ344" s="8">
        <v>61.38</v>
      </c>
      <c r="AK344" s="8">
        <v>29.46</v>
      </c>
      <c r="AL344" s="8">
        <v>0.98</v>
      </c>
      <c r="AM344" s="8">
        <v>0</v>
      </c>
      <c r="AN344" s="8">
        <v>2.04</v>
      </c>
      <c r="AO344" s="8">
        <v>0</v>
      </c>
      <c r="AP344" s="8">
        <v>0</v>
      </c>
      <c r="AQ344" s="19">
        <v>0</v>
      </c>
    </row>
    <row r="345" spans="1:43" s="10" customFormat="1" ht="12.75">
      <c r="A345" s="44">
        <v>343</v>
      </c>
      <c r="B345" s="16"/>
      <c r="C345" s="48">
        <v>138.39</v>
      </c>
      <c r="D345" s="8">
        <v>72</v>
      </c>
      <c r="E345" s="8">
        <v>377</v>
      </c>
      <c r="F345" s="8">
        <v>59.39</v>
      </c>
      <c r="G345" s="19">
        <v>305</v>
      </c>
      <c r="H345" s="48">
        <v>86.8816</v>
      </c>
      <c r="I345" s="19">
        <v>25.8242</v>
      </c>
      <c r="J345" s="53">
        <v>28826.57792</v>
      </c>
      <c r="K345" s="23">
        <v>116.657022</v>
      </c>
      <c r="L345" s="48">
        <f t="shared" si="5"/>
        <v>22.96696</v>
      </c>
      <c r="M345" s="8">
        <v>22.96696</v>
      </c>
      <c r="N345" s="8">
        <v>0</v>
      </c>
      <c r="O345" s="19">
        <v>77.03304</v>
      </c>
      <c r="P345" s="48">
        <v>227.063</v>
      </c>
      <c r="Q345" s="8">
        <v>11.3071</v>
      </c>
      <c r="R345" s="8">
        <v>10</v>
      </c>
      <c r="S345" s="8">
        <v>11</v>
      </c>
      <c r="T345" s="19">
        <v>0</v>
      </c>
      <c r="U345" s="48">
        <v>55.27</v>
      </c>
      <c r="V345" s="8">
        <v>7</v>
      </c>
      <c r="W345" s="8">
        <v>56.11</v>
      </c>
      <c r="X345" s="8">
        <v>1</v>
      </c>
      <c r="Y345" s="19">
        <v>43.79387</v>
      </c>
      <c r="Z345" s="56">
        <v>2</v>
      </c>
      <c r="AA345" s="7" t="s">
        <v>917</v>
      </c>
      <c r="AB345" s="9">
        <v>3</v>
      </c>
      <c r="AC345" s="12" t="s">
        <v>1055</v>
      </c>
      <c r="AD345" s="56">
        <v>2</v>
      </c>
      <c r="AE345" s="27" t="s">
        <v>375</v>
      </c>
      <c r="AF345" s="65">
        <v>0</v>
      </c>
      <c r="AG345" s="69">
        <v>2</v>
      </c>
      <c r="AH345" s="12" t="s">
        <v>1051</v>
      </c>
      <c r="AI345" s="48">
        <v>0</v>
      </c>
      <c r="AJ345" s="8">
        <v>9.84</v>
      </c>
      <c r="AK345" s="8">
        <v>85.15</v>
      </c>
      <c r="AL345" s="8">
        <v>0.97</v>
      </c>
      <c r="AM345" s="8">
        <v>0.03</v>
      </c>
      <c r="AN345" s="8">
        <v>1.01</v>
      </c>
      <c r="AO345" s="8">
        <v>1.67</v>
      </c>
      <c r="AP345" s="8">
        <v>1.34</v>
      </c>
      <c r="AQ345" s="19">
        <v>0</v>
      </c>
    </row>
    <row r="346" spans="1:43" s="10" customFormat="1" ht="12.75">
      <c r="A346" s="44">
        <v>344</v>
      </c>
      <c r="B346" s="16" t="s">
        <v>55</v>
      </c>
      <c r="C346" s="48">
        <v>24.57</v>
      </c>
      <c r="D346" s="8">
        <v>20</v>
      </c>
      <c r="E346" s="8">
        <v>28</v>
      </c>
      <c r="F346" s="8">
        <v>1.29</v>
      </c>
      <c r="G346" s="19">
        <v>8</v>
      </c>
      <c r="H346" s="48">
        <v>78.2795</v>
      </c>
      <c r="I346" s="19">
        <v>26.1591</v>
      </c>
      <c r="J346" s="53">
        <v>11272.785091</v>
      </c>
      <c r="K346" s="23">
        <v>45.619343</v>
      </c>
      <c r="L346" s="48">
        <f t="shared" si="5"/>
        <v>98.90133999999999</v>
      </c>
      <c r="M346" s="8">
        <v>73.06087</v>
      </c>
      <c r="N346" s="8">
        <v>25.84047</v>
      </c>
      <c r="O346" s="19">
        <v>1.09866</v>
      </c>
      <c r="P346" s="48">
        <v>224.323</v>
      </c>
      <c r="Q346" s="8">
        <v>0.7401</v>
      </c>
      <c r="R346" s="8">
        <v>4</v>
      </c>
      <c r="S346" s="8">
        <v>14</v>
      </c>
      <c r="T346" s="19">
        <v>0</v>
      </c>
      <c r="U346" s="48">
        <v>14.29</v>
      </c>
      <c r="V346" s="8">
        <v>5</v>
      </c>
      <c r="W346" s="8">
        <v>14.65</v>
      </c>
      <c r="X346" s="8">
        <v>1</v>
      </c>
      <c r="Y346" s="19">
        <v>91.21072</v>
      </c>
      <c r="Z346" s="56">
        <v>1</v>
      </c>
      <c r="AA346" s="7" t="s">
        <v>922</v>
      </c>
      <c r="AB346" s="9">
        <v>1</v>
      </c>
      <c r="AC346" s="12" t="s">
        <v>1056</v>
      </c>
      <c r="AD346" s="56">
        <v>2</v>
      </c>
      <c r="AE346" s="27" t="s">
        <v>376</v>
      </c>
      <c r="AF346" s="65">
        <v>0</v>
      </c>
      <c r="AG346" s="69">
        <v>1</v>
      </c>
      <c r="AH346" s="12" t="s">
        <v>1041</v>
      </c>
      <c r="AI346" s="48">
        <v>0</v>
      </c>
      <c r="AJ346" s="8">
        <v>5.12</v>
      </c>
      <c r="AK346" s="8">
        <v>12.68</v>
      </c>
      <c r="AL346" s="8">
        <v>74.03</v>
      </c>
      <c r="AM346" s="8">
        <v>0.2</v>
      </c>
      <c r="AN346" s="8">
        <v>3.23</v>
      </c>
      <c r="AO346" s="8">
        <v>1.32</v>
      </c>
      <c r="AP346" s="8">
        <v>3.43</v>
      </c>
      <c r="AQ346" s="19">
        <v>0</v>
      </c>
    </row>
    <row r="347" spans="1:43" s="10" customFormat="1" ht="12.75">
      <c r="A347" s="44">
        <v>345</v>
      </c>
      <c r="B347" s="16" t="s">
        <v>56</v>
      </c>
      <c r="C347" s="48">
        <v>484.27</v>
      </c>
      <c r="D347" s="8">
        <v>174</v>
      </c>
      <c r="E347" s="8">
        <v>808</v>
      </c>
      <c r="F347" s="8">
        <v>130.32</v>
      </c>
      <c r="G347" s="19">
        <v>634</v>
      </c>
      <c r="H347" s="48">
        <v>75.4094</v>
      </c>
      <c r="I347" s="19">
        <v>13.3455</v>
      </c>
      <c r="J347" s="53">
        <v>2969.94733</v>
      </c>
      <c r="K347" s="23">
        <v>12.01895</v>
      </c>
      <c r="L347" s="48">
        <f t="shared" si="5"/>
        <v>9.06096</v>
      </c>
      <c r="M347" s="8">
        <v>9.06096</v>
      </c>
      <c r="N347" s="8">
        <v>0</v>
      </c>
      <c r="O347" s="19">
        <v>90.93904</v>
      </c>
      <c r="P347" s="48">
        <v>274.07199</v>
      </c>
      <c r="Q347" s="8">
        <v>0.97312</v>
      </c>
      <c r="R347" s="8">
        <v>1</v>
      </c>
      <c r="S347" s="8">
        <v>2</v>
      </c>
      <c r="T347" s="19">
        <v>0</v>
      </c>
      <c r="U347" s="48">
        <v>0</v>
      </c>
      <c r="V347" s="8">
        <v>0</v>
      </c>
      <c r="W347" s="8">
        <v>0</v>
      </c>
      <c r="X347" s="8">
        <v>0</v>
      </c>
      <c r="Y347" s="19">
        <v>0</v>
      </c>
      <c r="Z347" s="56">
        <v>1</v>
      </c>
      <c r="AA347" s="7" t="s">
        <v>902</v>
      </c>
      <c r="AB347" s="9">
        <v>2</v>
      </c>
      <c r="AC347" s="12" t="s">
        <v>1058</v>
      </c>
      <c r="AD347" s="56">
        <v>1</v>
      </c>
      <c r="AE347" s="27" t="s">
        <v>371</v>
      </c>
      <c r="AF347" s="65">
        <v>0</v>
      </c>
      <c r="AG347" s="69">
        <v>1</v>
      </c>
      <c r="AH347" s="12" t="s">
        <v>1057</v>
      </c>
      <c r="AI347" s="48">
        <v>55.93</v>
      </c>
      <c r="AJ347" s="8">
        <v>41.19</v>
      </c>
      <c r="AK347" s="8">
        <v>0.99</v>
      </c>
      <c r="AL347" s="8">
        <v>0.33</v>
      </c>
      <c r="AM347" s="8">
        <v>0</v>
      </c>
      <c r="AN347" s="8">
        <v>1.48</v>
      </c>
      <c r="AO347" s="8">
        <v>0</v>
      </c>
      <c r="AP347" s="8">
        <v>0</v>
      </c>
      <c r="AQ347" s="19">
        <v>0.08</v>
      </c>
    </row>
    <row r="348" spans="1:43" s="10" customFormat="1" ht="12.75">
      <c r="A348" s="44">
        <v>346</v>
      </c>
      <c r="B348" s="16" t="s">
        <v>57</v>
      </c>
      <c r="C348" s="48">
        <v>29.16</v>
      </c>
      <c r="D348" s="8">
        <v>24</v>
      </c>
      <c r="E348" s="8">
        <v>35</v>
      </c>
      <c r="F348" s="8">
        <v>1.76</v>
      </c>
      <c r="G348" s="19">
        <v>11</v>
      </c>
      <c r="H348" s="48">
        <v>88.8045</v>
      </c>
      <c r="I348" s="19">
        <v>17.9708</v>
      </c>
      <c r="J348" s="53">
        <v>12057.010494</v>
      </c>
      <c r="K348" s="23">
        <v>48.79299</v>
      </c>
      <c r="L348" s="48">
        <f t="shared" si="5"/>
        <v>99.85616999999999</v>
      </c>
      <c r="M348" s="8">
        <v>56.89336</v>
      </c>
      <c r="N348" s="8">
        <v>42.96281</v>
      </c>
      <c r="O348" s="19">
        <v>0.14383</v>
      </c>
      <c r="P348" s="48">
        <v>221.147</v>
      </c>
      <c r="Q348" s="8">
        <v>1.49051</v>
      </c>
      <c r="R348" s="8">
        <v>10</v>
      </c>
      <c r="S348" s="8">
        <v>12</v>
      </c>
      <c r="T348" s="19">
        <v>0</v>
      </c>
      <c r="U348" s="48">
        <v>61.37</v>
      </c>
      <c r="V348" s="8">
        <v>5</v>
      </c>
      <c r="W348" s="8">
        <v>61.31</v>
      </c>
      <c r="X348" s="8">
        <v>1</v>
      </c>
      <c r="Y348" s="19">
        <v>82.24779</v>
      </c>
      <c r="Z348" s="56">
        <v>1</v>
      </c>
      <c r="AA348" s="7" t="s">
        <v>922</v>
      </c>
      <c r="AB348" s="9">
        <v>2</v>
      </c>
      <c r="AC348" s="12" t="s">
        <v>1047</v>
      </c>
      <c r="AD348" s="56">
        <v>1</v>
      </c>
      <c r="AE348" s="27" t="s">
        <v>362</v>
      </c>
      <c r="AF348" s="65">
        <v>0</v>
      </c>
      <c r="AG348" s="69">
        <v>1</v>
      </c>
      <c r="AH348" s="12" t="s">
        <v>1041</v>
      </c>
      <c r="AI348" s="48">
        <v>0</v>
      </c>
      <c r="AJ348" s="8">
        <v>0.29</v>
      </c>
      <c r="AK348" s="8">
        <v>30.55</v>
      </c>
      <c r="AL348" s="8">
        <v>46.78</v>
      </c>
      <c r="AM348" s="8">
        <v>0.06</v>
      </c>
      <c r="AN348" s="8">
        <v>2.16</v>
      </c>
      <c r="AO348" s="8">
        <v>5.81</v>
      </c>
      <c r="AP348" s="8">
        <v>14.34</v>
      </c>
      <c r="AQ348" s="19">
        <v>0</v>
      </c>
    </row>
    <row r="349" spans="1:43" s="10" customFormat="1" ht="12.75">
      <c r="A349" s="44">
        <v>347</v>
      </c>
      <c r="B349" s="16" t="s">
        <v>58</v>
      </c>
      <c r="C349" s="48">
        <v>376.32</v>
      </c>
      <c r="D349" s="8">
        <v>10</v>
      </c>
      <c r="E349" s="8">
        <v>795</v>
      </c>
      <c r="F349" s="8">
        <v>180.33</v>
      </c>
      <c r="G349" s="19">
        <v>785</v>
      </c>
      <c r="H349" s="48">
        <v>54.8605</v>
      </c>
      <c r="I349" s="19">
        <v>37.8821</v>
      </c>
      <c r="J349" s="53">
        <v>13560.270111</v>
      </c>
      <c r="K349" s="23">
        <v>54.876466</v>
      </c>
      <c r="L349" s="48">
        <f t="shared" si="5"/>
        <v>79.86578</v>
      </c>
      <c r="M349" s="8">
        <v>72.9367</v>
      </c>
      <c r="N349" s="8">
        <v>6.92908</v>
      </c>
      <c r="O349" s="19">
        <v>20.13423</v>
      </c>
      <c r="P349" s="48">
        <v>275.79999</v>
      </c>
      <c r="Q349" s="8">
        <v>4.05988</v>
      </c>
      <c r="R349" s="8">
        <v>6</v>
      </c>
      <c r="S349" s="8">
        <v>6</v>
      </c>
      <c r="T349" s="19">
        <v>0</v>
      </c>
      <c r="U349" s="48">
        <v>0</v>
      </c>
      <c r="V349" s="8">
        <v>0</v>
      </c>
      <c r="W349" s="8">
        <v>97.77</v>
      </c>
      <c r="X349" s="8">
        <v>1</v>
      </c>
      <c r="Y349" s="19">
        <v>0.07256</v>
      </c>
      <c r="Z349" s="56">
        <v>1</v>
      </c>
      <c r="AA349" s="7" t="s">
        <v>902</v>
      </c>
      <c r="AB349" s="9">
        <v>2</v>
      </c>
      <c r="AC349" s="12" t="s">
        <v>1058</v>
      </c>
      <c r="AD349" s="56">
        <v>2</v>
      </c>
      <c r="AE349" s="27" t="s">
        <v>377</v>
      </c>
      <c r="AF349" s="65">
        <v>0</v>
      </c>
      <c r="AG349" s="69">
        <v>1</v>
      </c>
      <c r="AH349" s="12" t="s">
        <v>1057</v>
      </c>
      <c r="AI349" s="48">
        <v>89.91</v>
      </c>
      <c r="AJ349" s="8">
        <v>6.91</v>
      </c>
      <c r="AK349" s="8">
        <v>0.22</v>
      </c>
      <c r="AL349" s="8">
        <v>0.16</v>
      </c>
      <c r="AM349" s="8">
        <v>0</v>
      </c>
      <c r="AN349" s="8">
        <v>2.76</v>
      </c>
      <c r="AO349" s="8">
        <v>0.04</v>
      </c>
      <c r="AP349" s="8">
        <v>0</v>
      </c>
      <c r="AQ349" s="19">
        <v>0</v>
      </c>
    </row>
    <row r="350" spans="1:43" s="10" customFormat="1" ht="12.75">
      <c r="A350" s="44">
        <v>348</v>
      </c>
      <c r="B350" s="16" t="s">
        <v>59</v>
      </c>
      <c r="C350" s="48">
        <v>23.52</v>
      </c>
      <c r="D350" s="8">
        <v>17</v>
      </c>
      <c r="E350" s="8">
        <v>30</v>
      </c>
      <c r="F350" s="8">
        <v>2.25</v>
      </c>
      <c r="G350" s="19">
        <v>13</v>
      </c>
      <c r="H350" s="48">
        <v>79.9844</v>
      </c>
      <c r="I350" s="19">
        <v>26.4657</v>
      </c>
      <c r="J350" s="53">
        <v>35822.5917</v>
      </c>
      <c r="K350" s="23">
        <v>144.968885</v>
      </c>
      <c r="L350" s="48">
        <f t="shared" si="5"/>
        <v>99.35848999999999</v>
      </c>
      <c r="M350" s="8">
        <v>80.58219</v>
      </c>
      <c r="N350" s="8">
        <v>18.7763</v>
      </c>
      <c r="O350" s="19">
        <v>0.64151</v>
      </c>
      <c r="P350" s="48">
        <v>218.993</v>
      </c>
      <c r="Q350" s="8">
        <v>3.79252</v>
      </c>
      <c r="R350" s="8">
        <v>9</v>
      </c>
      <c r="S350" s="8">
        <v>15</v>
      </c>
      <c r="T350" s="19">
        <v>0</v>
      </c>
      <c r="U350" s="48">
        <v>3.22</v>
      </c>
      <c r="V350" s="8">
        <v>4</v>
      </c>
      <c r="W350" s="8">
        <v>15.73</v>
      </c>
      <c r="X350" s="8">
        <v>1</v>
      </c>
      <c r="Y350" s="19">
        <v>93.15031</v>
      </c>
      <c r="Z350" s="56">
        <v>1</v>
      </c>
      <c r="AA350" s="7" t="s">
        <v>922</v>
      </c>
      <c r="AB350" s="9">
        <v>2</v>
      </c>
      <c r="AC350" s="12" t="s">
        <v>1047</v>
      </c>
      <c r="AD350" s="56">
        <v>2</v>
      </c>
      <c r="AE350" s="27" t="s">
        <v>376</v>
      </c>
      <c r="AF350" s="65">
        <v>0</v>
      </c>
      <c r="AG350" s="69">
        <v>1</v>
      </c>
      <c r="AH350" s="12" t="s">
        <v>1041</v>
      </c>
      <c r="AI350" s="48">
        <v>0</v>
      </c>
      <c r="AJ350" s="8">
        <v>1.3</v>
      </c>
      <c r="AK350" s="8">
        <v>5.39</v>
      </c>
      <c r="AL350" s="8">
        <v>82.22</v>
      </c>
      <c r="AM350" s="8">
        <v>1.83</v>
      </c>
      <c r="AN350" s="8">
        <v>2.62</v>
      </c>
      <c r="AO350" s="8">
        <v>5.99</v>
      </c>
      <c r="AP350" s="8">
        <v>0.65</v>
      </c>
      <c r="AQ350" s="19">
        <v>0</v>
      </c>
    </row>
    <row r="351" spans="1:43" s="10" customFormat="1" ht="12.75">
      <c r="A351" s="44">
        <v>349</v>
      </c>
      <c r="B351" s="16" t="s">
        <v>56</v>
      </c>
      <c r="C351" s="48">
        <v>723.51</v>
      </c>
      <c r="D351" s="8">
        <v>499</v>
      </c>
      <c r="E351" s="8">
        <v>959</v>
      </c>
      <c r="F351" s="8">
        <v>90.71</v>
      </c>
      <c r="G351" s="19">
        <v>460</v>
      </c>
      <c r="H351" s="48">
        <v>59.0602</v>
      </c>
      <c r="I351" s="19">
        <v>10.7713</v>
      </c>
      <c r="J351" s="53">
        <v>2288.982938</v>
      </c>
      <c r="K351" s="23">
        <v>9.263185</v>
      </c>
      <c r="L351" s="48">
        <f t="shared" si="5"/>
        <v>27.02407</v>
      </c>
      <c r="M351" s="8">
        <v>0</v>
      </c>
      <c r="N351" s="8">
        <v>27.02407</v>
      </c>
      <c r="O351" s="19">
        <v>72.97593</v>
      </c>
      <c r="P351" s="48">
        <v>270.77701</v>
      </c>
      <c r="Q351" s="8">
        <v>0.62974</v>
      </c>
      <c r="R351" s="8">
        <v>5</v>
      </c>
      <c r="S351" s="8">
        <v>0</v>
      </c>
      <c r="T351" s="19">
        <v>0</v>
      </c>
      <c r="U351" s="48">
        <v>0</v>
      </c>
      <c r="V351" s="8">
        <v>0</v>
      </c>
      <c r="W351" s="8">
        <v>99.44</v>
      </c>
      <c r="X351" s="8">
        <v>1</v>
      </c>
      <c r="Y351" s="19">
        <v>0.21882</v>
      </c>
      <c r="Z351" s="56">
        <v>1</v>
      </c>
      <c r="AA351" s="7" t="s">
        <v>902</v>
      </c>
      <c r="AB351" s="9">
        <v>1</v>
      </c>
      <c r="AC351" s="12" t="s">
        <v>1059</v>
      </c>
      <c r="AD351" s="56">
        <v>3</v>
      </c>
      <c r="AE351" s="27" t="s">
        <v>378</v>
      </c>
      <c r="AF351" s="65">
        <v>0</v>
      </c>
      <c r="AG351" s="69">
        <v>1</v>
      </c>
      <c r="AH351" s="12" t="s">
        <v>1057</v>
      </c>
      <c r="AI351" s="48">
        <v>70.46</v>
      </c>
      <c r="AJ351" s="8">
        <v>24.73</v>
      </c>
      <c r="AK351" s="8">
        <v>2.63</v>
      </c>
      <c r="AL351" s="8">
        <v>0.98</v>
      </c>
      <c r="AM351" s="8">
        <v>0</v>
      </c>
      <c r="AN351" s="8">
        <v>1.09</v>
      </c>
      <c r="AO351" s="8">
        <v>0</v>
      </c>
      <c r="AP351" s="8">
        <v>0</v>
      </c>
      <c r="AQ351" s="19">
        <v>0.11</v>
      </c>
    </row>
    <row r="352" spans="1:43" s="10" customFormat="1" ht="12.75">
      <c r="A352" s="44">
        <v>350</v>
      </c>
      <c r="B352" s="16" t="s">
        <v>60</v>
      </c>
      <c r="C352" s="48">
        <v>408.94</v>
      </c>
      <c r="D352" s="8">
        <v>190</v>
      </c>
      <c r="E352" s="8">
        <v>587</v>
      </c>
      <c r="F352" s="8">
        <v>80.42</v>
      </c>
      <c r="G352" s="19">
        <v>397</v>
      </c>
      <c r="H352" s="48">
        <v>23.0406</v>
      </c>
      <c r="I352" s="19">
        <v>23.707</v>
      </c>
      <c r="J352" s="53">
        <v>2287.790322</v>
      </c>
      <c r="K352" s="23">
        <v>9.258359</v>
      </c>
      <c r="L352" s="48">
        <f t="shared" si="5"/>
        <v>61.07456</v>
      </c>
      <c r="M352" s="8">
        <v>61.07456</v>
      </c>
      <c r="N352" s="8">
        <v>0</v>
      </c>
      <c r="O352" s="19">
        <v>38.92544</v>
      </c>
      <c r="P352" s="48">
        <v>274.29999</v>
      </c>
      <c r="Q352" s="8">
        <v>13.0765</v>
      </c>
      <c r="R352" s="8">
        <v>9</v>
      </c>
      <c r="S352" s="8">
        <v>2</v>
      </c>
      <c r="T352" s="19">
        <v>0</v>
      </c>
      <c r="U352" s="48">
        <v>0</v>
      </c>
      <c r="V352" s="8">
        <v>0</v>
      </c>
      <c r="W352" s="8">
        <v>99.99</v>
      </c>
      <c r="X352" s="8">
        <v>1</v>
      </c>
      <c r="Y352" s="19">
        <v>0</v>
      </c>
      <c r="Z352" s="56">
        <v>1</v>
      </c>
      <c r="AA352" s="7" t="s">
        <v>902</v>
      </c>
      <c r="AB352" s="9">
        <v>1</v>
      </c>
      <c r="AC352" s="12" t="s">
        <v>1059</v>
      </c>
      <c r="AD352" s="56">
        <v>1</v>
      </c>
      <c r="AE352" s="27" t="s">
        <v>379</v>
      </c>
      <c r="AF352" s="65">
        <v>0</v>
      </c>
      <c r="AG352" s="69">
        <v>1</v>
      </c>
      <c r="AH352" s="12" t="s">
        <v>1057</v>
      </c>
      <c r="AI352" s="48">
        <v>68.97</v>
      </c>
      <c r="AJ352" s="8">
        <v>23.25</v>
      </c>
      <c r="AK352" s="8">
        <v>1.97</v>
      </c>
      <c r="AL352" s="8">
        <v>0.55</v>
      </c>
      <c r="AM352" s="8">
        <v>0</v>
      </c>
      <c r="AN352" s="8">
        <v>4.17</v>
      </c>
      <c r="AO352" s="8">
        <v>1.1</v>
      </c>
      <c r="AP352" s="8">
        <v>0</v>
      </c>
      <c r="AQ352" s="19">
        <v>0</v>
      </c>
    </row>
    <row r="353" spans="1:43" s="10" customFormat="1" ht="12.75">
      <c r="A353" s="44">
        <v>351</v>
      </c>
      <c r="B353" s="16"/>
      <c r="C353" s="48">
        <v>346.6</v>
      </c>
      <c r="D353" s="8">
        <v>268</v>
      </c>
      <c r="E353" s="8">
        <v>443</v>
      </c>
      <c r="F353" s="8">
        <v>30.18</v>
      </c>
      <c r="G353" s="19">
        <v>175</v>
      </c>
      <c r="H353" s="48">
        <v>93.9639</v>
      </c>
      <c r="I353" s="19">
        <v>12.8127</v>
      </c>
      <c r="J353" s="53">
        <v>2191.239603</v>
      </c>
      <c r="K353" s="23">
        <v>8.867632</v>
      </c>
      <c r="L353" s="48">
        <f t="shared" si="5"/>
        <v>0</v>
      </c>
      <c r="M353" s="8">
        <v>0</v>
      </c>
      <c r="N353" s="8">
        <v>0</v>
      </c>
      <c r="O353" s="19">
        <v>100</v>
      </c>
      <c r="P353" s="48">
        <v>249.429</v>
      </c>
      <c r="Q353" s="8">
        <v>0.52787</v>
      </c>
      <c r="R353" s="8">
        <v>0</v>
      </c>
      <c r="S353" s="8">
        <v>0</v>
      </c>
      <c r="T353" s="19">
        <v>95.1631</v>
      </c>
      <c r="U353" s="48">
        <v>0</v>
      </c>
      <c r="V353" s="8">
        <v>0</v>
      </c>
      <c r="W353" s="8">
        <v>0</v>
      </c>
      <c r="X353" s="8">
        <v>0</v>
      </c>
      <c r="Y353" s="19">
        <v>0</v>
      </c>
      <c r="Z353" s="56">
        <v>1</v>
      </c>
      <c r="AA353" s="7" t="s">
        <v>928</v>
      </c>
      <c r="AB353" s="9">
        <v>2</v>
      </c>
      <c r="AC353" s="12" t="s">
        <v>1061</v>
      </c>
      <c r="AD353" s="56">
        <v>1</v>
      </c>
      <c r="AE353" s="27" t="s">
        <v>380</v>
      </c>
      <c r="AF353" s="65">
        <v>0</v>
      </c>
      <c r="AG353" s="69">
        <v>1</v>
      </c>
      <c r="AH353" s="12" t="s">
        <v>1060</v>
      </c>
      <c r="AI353" s="48">
        <v>0</v>
      </c>
      <c r="AJ353" s="8">
        <v>57.14</v>
      </c>
      <c r="AK353" s="8">
        <v>32.51</v>
      </c>
      <c r="AL353" s="8">
        <v>10.12</v>
      </c>
      <c r="AM353" s="8">
        <v>0.22</v>
      </c>
      <c r="AN353" s="8">
        <v>0</v>
      </c>
      <c r="AO353" s="8">
        <v>0</v>
      </c>
      <c r="AP353" s="8">
        <v>0</v>
      </c>
      <c r="AQ353" s="19">
        <v>0</v>
      </c>
    </row>
    <row r="354" spans="1:43" s="10" customFormat="1" ht="25.5">
      <c r="A354" s="44">
        <v>352</v>
      </c>
      <c r="B354" s="16"/>
      <c r="C354" s="48">
        <v>122.99</v>
      </c>
      <c r="D354" s="8">
        <v>62</v>
      </c>
      <c r="E354" s="8">
        <v>367</v>
      </c>
      <c r="F354" s="8">
        <v>49.89</v>
      </c>
      <c r="G354" s="19">
        <v>305</v>
      </c>
      <c r="H354" s="48">
        <v>83.1791</v>
      </c>
      <c r="I354" s="19">
        <v>24.8412</v>
      </c>
      <c r="J354" s="53">
        <v>51679.235943</v>
      </c>
      <c r="K354" s="23">
        <v>209.138448</v>
      </c>
      <c r="L354" s="48">
        <f t="shared" si="5"/>
        <v>39.236270000000005</v>
      </c>
      <c r="M354" s="8">
        <v>39.08353</v>
      </c>
      <c r="N354" s="8">
        <v>0.15274</v>
      </c>
      <c r="O354" s="19">
        <v>60.76372</v>
      </c>
      <c r="P354" s="48">
        <v>225.35001</v>
      </c>
      <c r="Q354" s="8">
        <v>11.9314</v>
      </c>
      <c r="R354" s="8">
        <v>15</v>
      </c>
      <c r="S354" s="8">
        <v>14</v>
      </c>
      <c r="T354" s="19">
        <v>0</v>
      </c>
      <c r="U354" s="48">
        <v>35.69</v>
      </c>
      <c r="V354" s="8">
        <v>8</v>
      </c>
      <c r="W354" s="8">
        <v>82.53</v>
      </c>
      <c r="X354" s="8">
        <v>1</v>
      </c>
      <c r="Y354" s="19">
        <v>74.13365</v>
      </c>
      <c r="Z354" s="56">
        <v>2</v>
      </c>
      <c r="AA354" s="7" t="s">
        <v>917</v>
      </c>
      <c r="AB354" s="9">
        <v>4</v>
      </c>
      <c r="AC354" s="12" t="s">
        <v>1062</v>
      </c>
      <c r="AD354" s="56">
        <v>2</v>
      </c>
      <c r="AE354" s="27" t="s">
        <v>375</v>
      </c>
      <c r="AF354" s="65">
        <v>0</v>
      </c>
      <c r="AG354" s="69">
        <v>2</v>
      </c>
      <c r="AH354" s="12" t="s">
        <v>1051</v>
      </c>
      <c r="AI354" s="48">
        <v>0</v>
      </c>
      <c r="AJ354" s="8">
        <v>3.46</v>
      </c>
      <c r="AK354" s="8">
        <v>93.35</v>
      </c>
      <c r="AL354" s="8">
        <v>1.39</v>
      </c>
      <c r="AM354" s="8">
        <v>0.18</v>
      </c>
      <c r="AN354" s="8">
        <v>1.01</v>
      </c>
      <c r="AO354" s="8">
        <v>0.39</v>
      </c>
      <c r="AP354" s="8">
        <v>0.22</v>
      </c>
      <c r="AQ354" s="19">
        <v>0</v>
      </c>
    </row>
    <row r="355" spans="1:43" s="10" customFormat="1" ht="12.75">
      <c r="A355" s="44">
        <v>353</v>
      </c>
      <c r="B355" s="16"/>
      <c r="C355" s="48">
        <v>67.62</v>
      </c>
      <c r="D355" s="8">
        <v>54</v>
      </c>
      <c r="E355" s="8">
        <v>90</v>
      </c>
      <c r="F355" s="8">
        <v>7.87</v>
      </c>
      <c r="G355" s="19">
        <v>36</v>
      </c>
      <c r="H355" s="48">
        <v>68.9753</v>
      </c>
      <c r="I355" s="19">
        <v>16.3499</v>
      </c>
      <c r="J355" s="53">
        <v>3361.792701</v>
      </c>
      <c r="K355" s="23">
        <v>13.604692</v>
      </c>
      <c r="L355" s="48">
        <f t="shared" si="5"/>
        <v>0</v>
      </c>
      <c r="M355" s="8">
        <v>0</v>
      </c>
      <c r="N355" s="8">
        <v>0</v>
      </c>
      <c r="O355" s="19">
        <v>100</v>
      </c>
      <c r="P355" s="48">
        <v>214.461</v>
      </c>
      <c r="Q355" s="8">
        <v>1.13988</v>
      </c>
      <c r="R355" s="8">
        <v>0</v>
      </c>
      <c r="S355" s="8">
        <v>0</v>
      </c>
      <c r="T355" s="19">
        <v>0</v>
      </c>
      <c r="U355" s="48">
        <v>99.35</v>
      </c>
      <c r="V355" s="8">
        <v>6</v>
      </c>
      <c r="W355" s="8">
        <v>99.4</v>
      </c>
      <c r="X355" s="8">
        <v>1</v>
      </c>
      <c r="Y355" s="19">
        <v>98.25581</v>
      </c>
      <c r="Z355" s="56">
        <v>1</v>
      </c>
      <c r="AA355" s="7" t="s">
        <v>922</v>
      </c>
      <c r="AB355" s="9">
        <v>2</v>
      </c>
      <c r="AC355" s="12" t="s">
        <v>1063</v>
      </c>
      <c r="AD355" s="56">
        <v>1</v>
      </c>
      <c r="AE355" s="27" t="s">
        <v>362</v>
      </c>
      <c r="AF355" s="65">
        <v>0</v>
      </c>
      <c r="AG355" s="69">
        <v>1</v>
      </c>
      <c r="AH355" s="12" t="s">
        <v>1041</v>
      </c>
      <c r="AI355" s="48">
        <v>0</v>
      </c>
      <c r="AJ355" s="8">
        <v>0.87</v>
      </c>
      <c r="AK355" s="8">
        <v>90.12</v>
      </c>
      <c r="AL355" s="8">
        <v>1.53</v>
      </c>
      <c r="AM355" s="8">
        <v>0.73</v>
      </c>
      <c r="AN355" s="8">
        <v>0.8</v>
      </c>
      <c r="AO355" s="8">
        <v>5.81</v>
      </c>
      <c r="AP355" s="8">
        <v>0.15</v>
      </c>
      <c r="AQ355" s="19">
        <v>0</v>
      </c>
    </row>
    <row r="356" spans="1:43" s="10" customFormat="1" ht="12.75">
      <c r="A356" s="44">
        <v>354</v>
      </c>
      <c r="B356" s="16"/>
      <c r="C356" s="48">
        <v>18.8</v>
      </c>
      <c r="D356" s="8">
        <v>16</v>
      </c>
      <c r="E356" s="8">
        <v>22</v>
      </c>
      <c r="F356" s="8">
        <v>1.02</v>
      </c>
      <c r="G356" s="19">
        <v>6</v>
      </c>
      <c r="H356" s="48">
        <v>72.1063</v>
      </c>
      <c r="I356" s="19">
        <v>20.3068</v>
      </c>
      <c r="J356" s="53">
        <v>3488.843716</v>
      </c>
      <c r="K356" s="23">
        <v>14.11885</v>
      </c>
      <c r="L356" s="48">
        <f t="shared" si="5"/>
        <v>90.52334</v>
      </c>
      <c r="M356" s="8">
        <v>29.56153</v>
      </c>
      <c r="N356" s="8">
        <v>60.96181</v>
      </c>
      <c r="O356" s="19">
        <v>9.47666</v>
      </c>
      <c r="P356" s="48">
        <v>223.57899</v>
      </c>
      <c r="Q356" s="8">
        <v>1.0513</v>
      </c>
      <c r="R356" s="8">
        <v>3</v>
      </c>
      <c r="S356" s="8">
        <v>3</v>
      </c>
      <c r="T356" s="19">
        <v>0</v>
      </c>
      <c r="U356" s="48">
        <v>0</v>
      </c>
      <c r="V356" s="8">
        <v>0</v>
      </c>
      <c r="W356" s="8">
        <v>0</v>
      </c>
      <c r="X356" s="8">
        <v>0</v>
      </c>
      <c r="Y356" s="19">
        <v>60.11315</v>
      </c>
      <c r="Z356" s="56">
        <v>1</v>
      </c>
      <c r="AA356" s="7" t="s">
        <v>922</v>
      </c>
      <c r="AB356" s="9">
        <v>2</v>
      </c>
      <c r="AC356" s="12" t="s">
        <v>1047</v>
      </c>
      <c r="AD356" s="56">
        <v>2</v>
      </c>
      <c r="AE356" s="27" t="s">
        <v>376</v>
      </c>
      <c r="AF356" s="65">
        <v>0</v>
      </c>
      <c r="AG356" s="69">
        <v>2</v>
      </c>
      <c r="AH356" s="12" t="s">
        <v>1064</v>
      </c>
      <c r="AI356" s="48">
        <v>0</v>
      </c>
      <c r="AJ356" s="8">
        <v>1.49</v>
      </c>
      <c r="AK356" s="8">
        <v>21.99</v>
      </c>
      <c r="AL356" s="8">
        <v>66.62</v>
      </c>
      <c r="AM356" s="8">
        <v>4.03</v>
      </c>
      <c r="AN356" s="8">
        <v>0.78</v>
      </c>
      <c r="AO356" s="8">
        <v>0.64</v>
      </c>
      <c r="AP356" s="8">
        <v>4.46</v>
      </c>
      <c r="AQ356" s="19">
        <v>0</v>
      </c>
    </row>
    <row r="357" spans="1:43" s="10" customFormat="1" ht="12.75">
      <c r="A357" s="44">
        <v>355</v>
      </c>
      <c r="B357" s="16"/>
      <c r="C357" s="48">
        <v>431.51</v>
      </c>
      <c r="D357" s="8">
        <v>102</v>
      </c>
      <c r="E357" s="8">
        <v>793</v>
      </c>
      <c r="F357" s="8">
        <v>157.7</v>
      </c>
      <c r="G357" s="19">
        <v>691</v>
      </c>
      <c r="H357" s="48">
        <v>4.30112</v>
      </c>
      <c r="I357" s="19">
        <v>11.6589</v>
      </c>
      <c r="J357" s="53">
        <v>2272.557711</v>
      </c>
      <c r="K357" s="23">
        <v>9.196715</v>
      </c>
      <c r="L357" s="48">
        <f t="shared" si="5"/>
        <v>96.29213</v>
      </c>
      <c r="M357" s="8">
        <v>96.29213</v>
      </c>
      <c r="N357" s="8">
        <v>0</v>
      </c>
      <c r="O357" s="19">
        <v>3.70787</v>
      </c>
      <c r="P357" s="48">
        <v>270.09201</v>
      </c>
      <c r="Q357" s="8">
        <v>0.41926</v>
      </c>
      <c r="R357" s="8">
        <v>6</v>
      </c>
      <c r="S357" s="8">
        <v>4</v>
      </c>
      <c r="T357" s="19">
        <v>0</v>
      </c>
      <c r="U357" s="48">
        <v>85.12</v>
      </c>
      <c r="V357" s="8">
        <v>1</v>
      </c>
      <c r="W357" s="8">
        <v>0.8</v>
      </c>
      <c r="X357" s="8">
        <v>1</v>
      </c>
      <c r="Y357" s="19">
        <v>0</v>
      </c>
      <c r="Z357" s="56">
        <v>1</v>
      </c>
      <c r="AA357" s="7" t="s">
        <v>902</v>
      </c>
      <c r="AB357" s="9">
        <v>1</v>
      </c>
      <c r="AC357" s="12" t="s">
        <v>1059</v>
      </c>
      <c r="AD357" s="56">
        <v>1</v>
      </c>
      <c r="AE357" s="27" t="s">
        <v>379</v>
      </c>
      <c r="AF357" s="65">
        <v>0</v>
      </c>
      <c r="AG357" s="69">
        <v>1</v>
      </c>
      <c r="AH357" s="12" t="s">
        <v>1057</v>
      </c>
      <c r="AI357" s="48">
        <v>92.02</v>
      </c>
      <c r="AJ357" s="8">
        <v>5.39</v>
      </c>
      <c r="AK357" s="8">
        <v>0.34</v>
      </c>
      <c r="AL357" s="8">
        <v>0.11</v>
      </c>
      <c r="AM357" s="8">
        <v>0</v>
      </c>
      <c r="AN357" s="8">
        <v>2.13</v>
      </c>
      <c r="AO357" s="8">
        <v>0</v>
      </c>
      <c r="AP357" s="8">
        <v>0</v>
      </c>
      <c r="AQ357" s="19">
        <v>0</v>
      </c>
    </row>
    <row r="358" spans="1:43" s="10" customFormat="1" ht="25.5">
      <c r="A358" s="44">
        <v>356</v>
      </c>
      <c r="B358" s="16"/>
      <c r="C358" s="48">
        <v>2452.66</v>
      </c>
      <c r="D358" s="8">
        <v>1192</v>
      </c>
      <c r="E358" s="8">
        <v>4331</v>
      </c>
      <c r="F358" s="8">
        <v>736.98</v>
      </c>
      <c r="G358" s="19">
        <v>3139</v>
      </c>
      <c r="H358" s="48">
        <v>94.336</v>
      </c>
      <c r="I358" s="19">
        <v>19.1726</v>
      </c>
      <c r="J358" s="53">
        <v>379769.322333</v>
      </c>
      <c r="K358" s="23">
        <v>1536.871921</v>
      </c>
      <c r="L358" s="48">
        <f t="shared" si="5"/>
        <v>99.80914</v>
      </c>
      <c r="M358" s="8">
        <v>87.81479</v>
      </c>
      <c r="N358" s="8">
        <v>11.99435</v>
      </c>
      <c r="O358" s="19">
        <v>0.19086</v>
      </c>
      <c r="P358" s="48">
        <v>222.076</v>
      </c>
      <c r="Q358" s="8">
        <v>23.5903</v>
      </c>
      <c r="R358" s="8">
        <v>67</v>
      </c>
      <c r="S358" s="8">
        <v>38</v>
      </c>
      <c r="T358" s="19">
        <v>66.8825</v>
      </c>
      <c r="U358" s="48">
        <v>0</v>
      </c>
      <c r="V358" s="8">
        <v>0</v>
      </c>
      <c r="W358" s="8">
        <v>1.57</v>
      </c>
      <c r="X358" s="8">
        <v>1</v>
      </c>
      <c r="Y358" s="19">
        <v>1.27936</v>
      </c>
      <c r="Z358" s="56">
        <v>1</v>
      </c>
      <c r="AA358" s="7" t="s">
        <v>928</v>
      </c>
      <c r="AB358" s="9">
        <v>4</v>
      </c>
      <c r="AC358" s="12" t="s">
        <v>1066</v>
      </c>
      <c r="AD358" s="56">
        <v>3</v>
      </c>
      <c r="AE358" s="27" t="s">
        <v>381</v>
      </c>
      <c r="AF358" s="65">
        <v>0</v>
      </c>
      <c r="AG358" s="69">
        <v>2</v>
      </c>
      <c r="AH358" s="12" t="s">
        <v>1065</v>
      </c>
      <c r="AI358" s="48">
        <v>40.14</v>
      </c>
      <c r="AJ358" s="8">
        <v>38.88</v>
      </c>
      <c r="AK358" s="8">
        <v>0.41</v>
      </c>
      <c r="AL358" s="8">
        <v>2.33</v>
      </c>
      <c r="AM358" s="8">
        <v>0.07</v>
      </c>
      <c r="AN358" s="8">
        <v>0.54</v>
      </c>
      <c r="AO358" s="8">
        <v>0.32</v>
      </c>
      <c r="AP358" s="8">
        <v>0.53</v>
      </c>
      <c r="AQ358" s="19">
        <v>16.77</v>
      </c>
    </row>
    <row r="359" spans="1:43" s="10" customFormat="1" ht="12.75">
      <c r="A359" s="44">
        <v>357</v>
      </c>
      <c r="B359" s="16"/>
      <c r="C359" s="48">
        <v>280.9</v>
      </c>
      <c r="D359" s="8">
        <v>117</v>
      </c>
      <c r="E359" s="8">
        <v>454</v>
      </c>
      <c r="F359" s="8">
        <v>68.64</v>
      </c>
      <c r="G359" s="19">
        <v>337</v>
      </c>
      <c r="H359" s="48">
        <v>8.55652</v>
      </c>
      <c r="I359" s="19">
        <v>8.2253</v>
      </c>
      <c r="J359" s="53">
        <v>2997.388277</v>
      </c>
      <c r="K359" s="23">
        <v>12.13</v>
      </c>
      <c r="L359" s="48">
        <f t="shared" si="5"/>
        <v>93.81698</v>
      </c>
      <c r="M359" s="8">
        <v>93.81698</v>
      </c>
      <c r="N359" s="8">
        <v>0</v>
      </c>
      <c r="O359" s="19">
        <v>6.18302</v>
      </c>
      <c r="P359" s="48">
        <v>269.48001</v>
      </c>
      <c r="Q359" s="8">
        <v>1.03713</v>
      </c>
      <c r="R359" s="8">
        <v>3</v>
      </c>
      <c r="S359" s="8">
        <v>3</v>
      </c>
      <c r="T359" s="19">
        <v>0</v>
      </c>
      <c r="U359" s="48">
        <v>6.48</v>
      </c>
      <c r="V359" s="8">
        <v>1</v>
      </c>
      <c r="W359" s="8">
        <v>0</v>
      </c>
      <c r="X359" s="8">
        <v>0</v>
      </c>
      <c r="Y359" s="19">
        <v>0</v>
      </c>
      <c r="Z359" s="56">
        <v>1</v>
      </c>
      <c r="AA359" s="7" t="s">
        <v>902</v>
      </c>
      <c r="AB359" s="9">
        <v>1</v>
      </c>
      <c r="AC359" s="12" t="s">
        <v>1059</v>
      </c>
      <c r="AD359" s="56">
        <v>1</v>
      </c>
      <c r="AE359" s="27" t="s">
        <v>379</v>
      </c>
      <c r="AF359" s="65">
        <v>0</v>
      </c>
      <c r="AG359" s="69">
        <v>1</v>
      </c>
      <c r="AH359" s="12" t="s">
        <v>1057</v>
      </c>
      <c r="AI359" s="48">
        <v>81.62</v>
      </c>
      <c r="AJ359" s="8">
        <v>11.46</v>
      </c>
      <c r="AK359" s="8">
        <v>0.16</v>
      </c>
      <c r="AL359" s="8">
        <v>0.99</v>
      </c>
      <c r="AM359" s="8">
        <v>4.86</v>
      </c>
      <c r="AN359" s="8">
        <v>0.91</v>
      </c>
      <c r="AO359" s="8">
        <v>0</v>
      </c>
      <c r="AP359" s="8">
        <v>0</v>
      </c>
      <c r="AQ359" s="19">
        <v>0</v>
      </c>
    </row>
    <row r="360" spans="1:43" s="10" customFormat="1" ht="12.75">
      <c r="A360" s="44">
        <v>358</v>
      </c>
      <c r="B360" s="16"/>
      <c r="C360" s="48">
        <v>94.61</v>
      </c>
      <c r="D360" s="8">
        <v>57</v>
      </c>
      <c r="E360" s="8">
        <v>153</v>
      </c>
      <c r="F360" s="8">
        <v>19.41</v>
      </c>
      <c r="G360" s="19">
        <v>96</v>
      </c>
      <c r="H360" s="48">
        <v>84.7997</v>
      </c>
      <c r="I360" s="19">
        <v>21.9652</v>
      </c>
      <c r="J360" s="53">
        <v>7923.245043</v>
      </c>
      <c r="K360" s="23">
        <v>32.064235</v>
      </c>
      <c r="L360" s="48">
        <f t="shared" si="5"/>
        <v>49.58062</v>
      </c>
      <c r="M360" s="8">
        <v>49.58062</v>
      </c>
      <c r="N360" s="8">
        <v>0</v>
      </c>
      <c r="O360" s="19">
        <v>50.41938</v>
      </c>
      <c r="P360" s="48">
        <v>215.68401</v>
      </c>
      <c r="Q360" s="8">
        <v>1.36427</v>
      </c>
      <c r="R360" s="8">
        <v>2</v>
      </c>
      <c r="S360" s="8">
        <v>11</v>
      </c>
      <c r="T360" s="19">
        <v>0</v>
      </c>
      <c r="U360" s="48">
        <v>68.93</v>
      </c>
      <c r="V360" s="8">
        <v>6</v>
      </c>
      <c r="W360" s="8">
        <v>68.78</v>
      </c>
      <c r="X360" s="8">
        <v>1</v>
      </c>
      <c r="Y360" s="19">
        <v>75.52035</v>
      </c>
      <c r="Z360" s="56">
        <v>2</v>
      </c>
      <c r="AA360" s="7" t="s">
        <v>917</v>
      </c>
      <c r="AB360" s="9">
        <v>2</v>
      </c>
      <c r="AC360" s="12" t="s">
        <v>1063</v>
      </c>
      <c r="AD360" s="56">
        <v>1</v>
      </c>
      <c r="AE360" s="27" t="s">
        <v>362</v>
      </c>
      <c r="AF360" s="65">
        <v>0</v>
      </c>
      <c r="AG360" s="69">
        <v>1</v>
      </c>
      <c r="AH360" s="12" t="s">
        <v>1041</v>
      </c>
      <c r="AI360" s="48">
        <v>0</v>
      </c>
      <c r="AJ360" s="8">
        <v>1.21</v>
      </c>
      <c r="AK360" s="8">
        <v>79.68</v>
      </c>
      <c r="AL360" s="8">
        <v>2.27</v>
      </c>
      <c r="AM360" s="8">
        <v>0.37</v>
      </c>
      <c r="AN360" s="8">
        <v>3.29</v>
      </c>
      <c r="AO360" s="8">
        <v>5.31</v>
      </c>
      <c r="AP360" s="8">
        <v>7.86</v>
      </c>
      <c r="AQ360" s="19">
        <v>0</v>
      </c>
    </row>
    <row r="361" spans="1:43" s="10" customFormat="1" ht="12.75">
      <c r="A361" s="44">
        <v>359</v>
      </c>
      <c r="B361" s="16"/>
      <c r="C361" s="48">
        <v>592.73</v>
      </c>
      <c r="D361" s="8">
        <v>348</v>
      </c>
      <c r="E361" s="8">
        <v>947</v>
      </c>
      <c r="F361" s="8">
        <v>142.68</v>
      </c>
      <c r="G361" s="19">
        <v>599</v>
      </c>
      <c r="H361" s="48">
        <v>94.2476</v>
      </c>
      <c r="I361" s="19">
        <v>9.48326</v>
      </c>
      <c r="J361" s="53">
        <v>11005.493723</v>
      </c>
      <c r="K361" s="23">
        <v>44.537653</v>
      </c>
      <c r="L361" s="48">
        <f t="shared" si="5"/>
        <v>1.73189</v>
      </c>
      <c r="M361" s="8">
        <v>0</v>
      </c>
      <c r="N361" s="8">
        <v>1.73189</v>
      </c>
      <c r="O361" s="19">
        <v>98.26811</v>
      </c>
      <c r="P361" s="48">
        <v>251.80701</v>
      </c>
      <c r="Q361" s="8">
        <v>5.36558</v>
      </c>
      <c r="R361" s="8">
        <v>0</v>
      </c>
      <c r="S361" s="8">
        <v>2</v>
      </c>
      <c r="T361" s="19">
        <v>100</v>
      </c>
      <c r="U361" s="48">
        <v>0</v>
      </c>
      <c r="V361" s="8">
        <v>0</v>
      </c>
      <c r="W361" s="8">
        <v>0</v>
      </c>
      <c r="X361" s="8">
        <v>0</v>
      </c>
      <c r="Y361" s="19">
        <v>0</v>
      </c>
      <c r="Z361" s="56">
        <v>1</v>
      </c>
      <c r="AA361" s="7" t="s">
        <v>928</v>
      </c>
      <c r="AB361" s="9">
        <v>2</v>
      </c>
      <c r="AC361" s="12" t="s">
        <v>1061</v>
      </c>
      <c r="AD361" s="56">
        <v>2</v>
      </c>
      <c r="AE361" s="27" t="s">
        <v>382</v>
      </c>
      <c r="AF361" s="65">
        <v>0</v>
      </c>
      <c r="AG361" s="69">
        <v>1</v>
      </c>
      <c r="AH361" s="12" t="s">
        <v>1060</v>
      </c>
      <c r="AI361" s="48">
        <v>2</v>
      </c>
      <c r="AJ361" s="8">
        <v>85.49</v>
      </c>
      <c r="AK361" s="8">
        <v>8.77</v>
      </c>
      <c r="AL361" s="8">
        <v>3.73</v>
      </c>
      <c r="AM361" s="8">
        <v>0</v>
      </c>
      <c r="AN361" s="8">
        <v>0</v>
      </c>
      <c r="AO361" s="8">
        <v>0</v>
      </c>
      <c r="AP361" s="8">
        <v>0</v>
      </c>
      <c r="AQ361" s="19">
        <v>0</v>
      </c>
    </row>
    <row r="362" spans="1:43" s="10" customFormat="1" ht="12.75">
      <c r="A362" s="44">
        <v>360</v>
      </c>
      <c r="B362" s="16" t="s">
        <v>61</v>
      </c>
      <c r="C362" s="48">
        <v>142.97</v>
      </c>
      <c r="D362" s="8">
        <v>73</v>
      </c>
      <c r="E362" s="8">
        <v>237</v>
      </c>
      <c r="F362" s="8">
        <v>31.94</v>
      </c>
      <c r="G362" s="19">
        <v>164</v>
      </c>
      <c r="H362" s="48">
        <v>89.5735</v>
      </c>
      <c r="I362" s="19">
        <v>20.7796</v>
      </c>
      <c r="J362" s="53">
        <v>25962.466182</v>
      </c>
      <c r="K362" s="23">
        <v>105.066373</v>
      </c>
      <c r="L362" s="48">
        <f t="shared" si="5"/>
        <v>30.2212</v>
      </c>
      <c r="M362" s="8">
        <v>30.14459</v>
      </c>
      <c r="N362" s="8">
        <v>0.07661</v>
      </c>
      <c r="O362" s="19">
        <v>69.7788</v>
      </c>
      <c r="P362" s="48">
        <v>218.26401</v>
      </c>
      <c r="Q362" s="8">
        <v>7.94265</v>
      </c>
      <c r="R362" s="8">
        <v>6</v>
      </c>
      <c r="S362" s="8">
        <v>14</v>
      </c>
      <c r="T362" s="19">
        <v>0</v>
      </c>
      <c r="U362" s="48">
        <v>98.4</v>
      </c>
      <c r="V362" s="8">
        <v>7</v>
      </c>
      <c r="W362" s="8">
        <v>98.35</v>
      </c>
      <c r="X362" s="8">
        <v>1</v>
      </c>
      <c r="Y362" s="19">
        <v>76.98937</v>
      </c>
      <c r="Z362" s="56">
        <v>2</v>
      </c>
      <c r="AA362" s="7" t="s">
        <v>917</v>
      </c>
      <c r="AB362" s="9">
        <v>3</v>
      </c>
      <c r="AC362" s="12" t="s">
        <v>1067</v>
      </c>
      <c r="AD362" s="56">
        <v>2</v>
      </c>
      <c r="AE362" s="27" t="s">
        <v>383</v>
      </c>
      <c r="AF362" s="65">
        <v>0</v>
      </c>
      <c r="AG362" s="69">
        <v>1</v>
      </c>
      <c r="AH362" s="12" t="s">
        <v>1041</v>
      </c>
      <c r="AI362" s="48">
        <v>0.02</v>
      </c>
      <c r="AJ362" s="8">
        <v>1.29</v>
      </c>
      <c r="AK362" s="8">
        <v>95.86</v>
      </c>
      <c r="AL362" s="8">
        <v>1.49</v>
      </c>
      <c r="AM362" s="8">
        <v>0.18</v>
      </c>
      <c r="AN362" s="8">
        <v>0.43</v>
      </c>
      <c r="AO362" s="8">
        <v>0.29</v>
      </c>
      <c r="AP362" s="8">
        <v>0.43</v>
      </c>
      <c r="AQ362" s="19">
        <v>0</v>
      </c>
    </row>
    <row r="363" spans="1:43" s="10" customFormat="1" ht="12.75">
      <c r="A363" s="44">
        <v>361</v>
      </c>
      <c r="B363" s="16" t="s">
        <v>1059</v>
      </c>
      <c r="C363" s="48">
        <v>437.68</v>
      </c>
      <c r="D363" s="8">
        <v>94</v>
      </c>
      <c r="E363" s="8">
        <v>1154</v>
      </c>
      <c r="F363" s="8">
        <v>210.43</v>
      </c>
      <c r="G363" s="19">
        <v>1060</v>
      </c>
      <c r="H363" s="48">
        <v>71.3607</v>
      </c>
      <c r="I363" s="19">
        <v>23.4949</v>
      </c>
      <c r="J363" s="53">
        <v>54622.252172</v>
      </c>
      <c r="K363" s="23">
        <v>221.048412</v>
      </c>
      <c r="L363" s="48">
        <f t="shared" si="5"/>
        <v>43.92723</v>
      </c>
      <c r="M363" s="8">
        <v>27.03144</v>
      </c>
      <c r="N363" s="8">
        <v>16.89579</v>
      </c>
      <c r="O363" s="19">
        <v>56.07277</v>
      </c>
      <c r="P363" s="48">
        <v>261.60699</v>
      </c>
      <c r="Q363" s="8">
        <v>8.80835</v>
      </c>
      <c r="R363" s="8">
        <v>15</v>
      </c>
      <c r="S363" s="8">
        <v>7</v>
      </c>
      <c r="T363" s="19">
        <v>0</v>
      </c>
      <c r="U363" s="48">
        <v>3.1</v>
      </c>
      <c r="V363" s="8">
        <v>2</v>
      </c>
      <c r="W363" s="8">
        <v>0.53</v>
      </c>
      <c r="X363" s="8">
        <v>1</v>
      </c>
      <c r="Y363" s="19">
        <v>0.34935</v>
      </c>
      <c r="Z363" s="56">
        <v>1</v>
      </c>
      <c r="AA363" s="7" t="s">
        <v>902</v>
      </c>
      <c r="AB363" s="9">
        <v>3</v>
      </c>
      <c r="AC363" s="12" t="s">
        <v>1069</v>
      </c>
      <c r="AD363" s="56">
        <v>3</v>
      </c>
      <c r="AE363" s="27" t="s">
        <v>378</v>
      </c>
      <c r="AF363" s="65">
        <v>0</v>
      </c>
      <c r="AG363" s="69">
        <v>2</v>
      </c>
      <c r="AH363" s="12" t="s">
        <v>1068</v>
      </c>
      <c r="AI363" s="48">
        <v>29.44</v>
      </c>
      <c r="AJ363" s="8">
        <v>62.5</v>
      </c>
      <c r="AK363" s="8">
        <v>4.26</v>
      </c>
      <c r="AL363" s="8">
        <v>1.26</v>
      </c>
      <c r="AM363" s="8">
        <v>0.44</v>
      </c>
      <c r="AN363" s="8">
        <v>1.95</v>
      </c>
      <c r="AO363" s="8">
        <v>0.16</v>
      </c>
      <c r="AP363" s="8">
        <v>0</v>
      </c>
      <c r="AQ363" s="19">
        <v>0</v>
      </c>
    </row>
    <row r="364" spans="1:43" s="10" customFormat="1" ht="12.75">
      <c r="A364" s="44">
        <v>362</v>
      </c>
      <c r="B364" s="16"/>
      <c r="C364" s="48">
        <v>1162.14</v>
      </c>
      <c r="D364" s="8">
        <v>358</v>
      </c>
      <c r="E364" s="8">
        <v>2108</v>
      </c>
      <c r="F364" s="8">
        <v>329.48</v>
      </c>
      <c r="G364" s="19">
        <v>1750</v>
      </c>
      <c r="H364" s="48">
        <v>81.8643</v>
      </c>
      <c r="I364" s="19">
        <v>27.6173</v>
      </c>
      <c r="J364" s="53">
        <v>55048.3813</v>
      </c>
      <c r="K364" s="23">
        <v>222.772895</v>
      </c>
      <c r="L364" s="48">
        <f t="shared" si="5"/>
        <v>89.86839</v>
      </c>
      <c r="M364" s="8">
        <v>80.25429</v>
      </c>
      <c r="N364" s="8">
        <v>9.6141</v>
      </c>
      <c r="O364" s="19">
        <v>10.13161</v>
      </c>
      <c r="P364" s="48">
        <v>233.39</v>
      </c>
      <c r="Q364" s="8">
        <v>8.10633</v>
      </c>
      <c r="R364" s="8">
        <v>19</v>
      </c>
      <c r="S364" s="8">
        <v>26</v>
      </c>
      <c r="T364" s="19">
        <v>16.77894</v>
      </c>
      <c r="U364" s="48">
        <v>0</v>
      </c>
      <c r="V364" s="8">
        <v>0</v>
      </c>
      <c r="W364" s="8">
        <v>0</v>
      </c>
      <c r="X364" s="8">
        <v>0</v>
      </c>
      <c r="Y364" s="19">
        <v>0.28552</v>
      </c>
      <c r="Z364" s="56">
        <v>1</v>
      </c>
      <c r="AA364" s="7" t="s">
        <v>928</v>
      </c>
      <c r="AB364" s="9">
        <v>2</v>
      </c>
      <c r="AC364" s="12" t="s">
        <v>1070</v>
      </c>
      <c r="AD364" s="56">
        <v>1</v>
      </c>
      <c r="AE364" s="27" t="s">
        <v>384</v>
      </c>
      <c r="AF364" s="65">
        <v>0.67812</v>
      </c>
      <c r="AG364" s="69">
        <v>1</v>
      </c>
      <c r="AH364" s="12" t="s">
        <v>1060</v>
      </c>
      <c r="AI364" s="48">
        <v>80.54</v>
      </c>
      <c r="AJ364" s="8">
        <v>13.62</v>
      </c>
      <c r="AK364" s="8">
        <v>0</v>
      </c>
      <c r="AL364" s="8">
        <v>4.49</v>
      </c>
      <c r="AM364" s="8">
        <v>0</v>
      </c>
      <c r="AN364" s="8">
        <v>0.25</v>
      </c>
      <c r="AO364" s="8">
        <v>0.02</v>
      </c>
      <c r="AP364" s="8">
        <v>0</v>
      </c>
      <c r="AQ364" s="19">
        <v>1.09</v>
      </c>
    </row>
    <row r="365" spans="1:43" s="10" customFormat="1" ht="12.75">
      <c r="A365" s="44">
        <v>363</v>
      </c>
      <c r="B365" s="16"/>
      <c r="C365" s="48">
        <v>2051.76</v>
      </c>
      <c r="D365" s="8">
        <v>1249</v>
      </c>
      <c r="E365" s="8">
        <v>3397</v>
      </c>
      <c r="F365" s="8">
        <v>524.44</v>
      </c>
      <c r="G365" s="19">
        <v>2148</v>
      </c>
      <c r="H365" s="48">
        <v>79.9931</v>
      </c>
      <c r="I365" s="19">
        <v>29.3698</v>
      </c>
      <c r="J365" s="53">
        <v>194400.816666</v>
      </c>
      <c r="K365" s="23">
        <v>786.712193</v>
      </c>
      <c r="L365" s="48">
        <f t="shared" si="5"/>
        <v>98.25671</v>
      </c>
      <c r="M365" s="8">
        <v>85.57395</v>
      </c>
      <c r="N365" s="8">
        <v>12.68276</v>
      </c>
      <c r="O365" s="19">
        <v>1.74329</v>
      </c>
      <c r="P365" s="48">
        <v>229.814</v>
      </c>
      <c r="Q365" s="8">
        <v>8.413</v>
      </c>
      <c r="R365" s="8">
        <v>28</v>
      </c>
      <c r="S365" s="8">
        <v>24</v>
      </c>
      <c r="T365" s="19">
        <v>10.73842</v>
      </c>
      <c r="U365" s="48">
        <v>4.08</v>
      </c>
      <c r="V365" s="8">
        <v>2</v>
      </c>
      <c r="W365" s="8">
        <v>27.86</v>
      </c>
      <c r="X365" s="8">
        <v>2</v>
      </c>
      <c r="Y365" s="19">
        <v>5.3444</v>
      </c>
      <c r="Z365" s="56">
        <v>1</v>
      </c>
      <c r="AA365" s="7" t="s">
        <v>928</v>
      </c>
      <c r="AB365" s="9">
        <v>4</v>
      </c>
      <c r="AC365" s="12" t="s">
        <v>1071</v>
      </c>
      <c r="AD365" s="56">
        <v>3</v>
      </c>
      <c r="AE365" s="27" t="s">
        <v>385</v>
      </c>
      <c r="AF365" s="65">
        <v>20.04657</v>
      </c>
      <c r="AG365" s="69">
        <v>2</v>
      </c>
      <c r="AH365" s="12" t="s">
        <v>1065</v>
      </c>
      <c r="AI365" s="48">
        <v>30.26</v>
      </c>
      <c r="AJ365" s="8">
        <v>58.13</v>
      </c>
      <c r="AK365" s="8">
        <v>0.26</v>
      </c>
      <c r="AL365" s="8">
        <v>5.63</v>
      </c>
      <c r="AM365" s="8">
        <v>0.17</v>
      </c>
      <c r="AN365" s="8">
        <v>0.36</v>
      </c>
      <c r="AO365" s="8">
        <v>0.13</v>
      </c>
      <c r="AP365" s="8">
        <v>0.67</v>
      </c>
      <c r="AQ365" s="19">
        <v>4.37</v>
      </c>
    </row>
    <row r="366" spans="1:43" s="10" customFormat="1" ht="12.75">
      <c r="A366" s="44">
        <v>364</v>
      </c>
      <c r="B366" s="16"/>
      <c r="C366" s="48">
        <v>881.23</v>
      </c>
      <c r="D366" s="8">
        <v>358</v>
      </c>
      <c r="E366" s="8">
        <v>1521</v>
      </c>
      <c r="F366" s="8">
        <v>238.76</v>
      </c>
      <c r="G366" s="19">
        <v>1163</v>
      </c>
      <c r="H366" s="48">
        <v>85.2144</v>
      </c>
      <c r="I366" s="19">
        <v>28.8573</v>
      </c>
      <c r="J366" s="53">
        <v>10649.779998</v>
      </c>
      <c r="K366" s="23">
        <v>43.098131</v>
      </c>
      <c r="L366" s="48">
        <f t="shared" si="5"/>
        <v>81.47285</v>
      </c>
      <c r="M366" s="8">
        <v>52.10907</v>
      </c>
      <c r="N366" s="8">
        <v>29.36378</v>
      </c>
      <c r="O366" s="19">
        <v>18.52715</v>
      </c>
      <c r="P366" s="48">
        <v>236.672</v>
      </c>
      <c r="Q366" s="8">
        <v>4.97477</v>
      </c>
      <c r="R366" s="8">
        <v>6</v>
      </c>
      <c r="S366" s="8">
        <v>4</v>
      </c>
      <c r="T366" s="19">
        <v>73.45607</v>
      </c>
      <c r="U366" s="48">
        <v>0</v>
      </c>
      <c r="V366" s="8">
        <v>0</v>
      </c>
      <c r="W366" s="8">
        <v>0</v>
      </c>
      <c r="X366" s="8">
        <v>0</v>
      </c>
      <c r="Y366" s="19">
        <v>0</v>
      </c>
      <c r="Z366" s="56">
        <v>1</v>
      </c>
      <c r="AA366" s="7" t="s">
        <v>928</v>
      </c>
      <c r="AB366" s="9">
        <v>1</v>
      </c>
      <c r="AC366" s="12" t="s">
        <v>1072</v>
      </c>
      <c r="AD366" s="56">
        <v>1</v>
      </c>
      <c r="AE366" s="27" t="s">
        <v>384</v>
      </c>
      <c r="AF366" s="65">
        <v>0.04661</v>
      </c>
      <c r="AG366" s="69">
        <v>1</v>
      </c>
      <c r="AH366" s="12" t="s">
        <v>1060</v>
      </c>
      <c r="AI366" s="48">
        <v>56.05</v>
      </c>
      <c r="AJ366" s="8">
        <v>40.41</v>
      </c>
      <c r="AK366" s="8">
        <v>0</v>
      </c>
      <c r="AL366" s="8">
        <v>3.47</v>
      </c>
      <c r="AM366" s="8">
        <v>0.02</v>
      </c>
      <c r="AN366" s="8">
        <v>0</v>
      </c>
      <c r="AO366" s="8">
        <v>0.05</v>
      </c>
      <c r="AP366" s="8">
        <v>0</v>
      </c>
      <c r="AQ366" s="19">
        <v>0</v>
      </c>
    </row>
    <row r="367" spans="1:43" s="10" customFormat="1" ht="12.75">
      <c r="A367" s="44">
        <v>365</v>
      </c>
      <c r="B367" s="16"/>
      <c r="C367" s="48">
        <v>546.9</v>
      </c>
      <c r="D367" s="8">
        <v>220</v>
      </c>
      <c r="E367" s="8">
        <v>973</v>
      </c>
      <c r="F367" s="8">
        <v>168.09</v>
      </c>
      <c r="G367" s="19">
        <v>753</v>
      </c>
      <c r="H367" s="48">
        <v>61.7077</v>
      </c>
      <c r="I367" s="19">
        <v>19.2233</v>
      </c>
      <c r="J367" s="53">
        <v>7109.822308</v>
      </c>
      <c r="K367" s="23">
        <v>28.77243</v>
      </c>
      <c r="L367" s="48">
        <f t="shared" si="5"/>
        <v>67.82247</v>
      </c>
      <c r="M367" s="8">
        <v>67.82247</v>
      </c>
      <c r="N367" s="8">
        <v>0</v>
      </c>
      <c r="O367" s="19">
        <v>32.17753</v>
      </c>
      <c r="P367" s="48">
        <v>266.323</v>
      </c>
      <c r="Q367" s="8">
        <v>0.90092</v>
      </c>
      <c r="R367" s="8">
        <v>6</v>
      </c>
      <c r="S367" s="8">
        <v>2</v>
      </c>
      <c r="T367" s="19">
        <v>0</v>
      </c>
      <c r="U367" s="48">
        <v>27.88</v>
      </c>
      <c r="V367" s="8">
        <v>1</v>
      </c>
      <c r="W367" s="8">
        <v>0.46</v>
      </c>
      <c r="X367" s="8">
        <v>1</v>
      </c>
      <c r="Y367" s="19">
        <v>0</v>
      </c>
      <c r="Z367" s="56">
        <v>1</v>
      </c>
      <c r="AA367" s="7" t="s">
        <v>902</v>
      </c>
      <c r="AB367" s="9">
        <v>1</v>
      </c>
      <c r="AC367" s="12" t="s">
        <v>1059</v>
      </c>
      <c r="AD367" s="56">
        <v>3</v>
      </c>
      <c r="AE367" s="27" t="s">
        <v>386</v>
      </c>
      <c r="AF367" s="65">
        <v>0</v>
      </c>
      <c r="AG367" s="69">
        <v>2</v>
      </c>
      <c r="AH367" s="12" t="s">
        <v>1073</v>
      </c>
      <c r="AI367" s="48">
        <v>77.39</v>
      </c>
      <c r="AJ367" s="8">
        <v>20.11</v>
      </c>
      <c r="AK367" s="8">
        <v>0.83</v>
      </c>
      <c r="AL367" s="8">
        <v>0.24</v>
      </c>
      <c r="AM367" s="8">
        <v>0</v>
      </c>
      <c r="AN367" s="8">
        <v>1.42</v>
      </c>
      <c r="AO367" s="8">
        <v>0</v>
      </c>
      <c r="AP367" s="8">
        <v>0</v>
      </c>
      <c r="AQ367" s="19">
        <v>0</v>
      </c>
    </row>
    <row r="368" spans="1:43" s="10" customFormat="1" ht="12.75">
      <c r="A368" s="44">
        <v>366</v>
      </c>
      <c r="B368" s="16" t="s">
        <v>62</v>
      </c>
      <c r="C368" s="48">
        <v>635.14</v>
      </c>
      <c r="D368" s="8">
        <v>268</v>
      </c>
      <c r="E368" s="8">
        <v>949</v>
      </c>
      <c r="F368" s="8">
        <v>154.32</v>
      </c>
      <c r="G368" s="19">
        <v>681</v>
      </c>
      <c r="H368" s="48">
        <v>51.7805</v>
      </c>
      <c r="I368" s="19">
        <v>24.5321</v>
      </c>
      <c r="J368" s="53">
        <v>3804.179166</v>
      </c>
      <c r="K368" s="23">
        <v>15.394967</v>
      </c>
      <c r="L368" s="48">
        <f t="shared" si="5"/>
        <v>88.39999999999999</v>
      </c>
      <c r="M368" s="8">
        <v>85.46667</v>
      </c>
      <c r="N368" s="8">
        <v>2.93333</v>
      </c>
      <c r="O368" s="19">
        <v>11.6</v>
      </c>
      <c r="P368" s="48">
        <v>266.96301</v>
      </c>
      <c r="Q368" s="8">
        <v>1.55241</v>
      </c>
      <c r="R368" s="8">
        <v>3</v>
      </c>
      <c r="S368" s="8">
        <v>2</v>
      </c>
      <c r="T368" s="19">
        <v>0</v>
      </c>
      <c r="U368" s="48">
        <v>0.52</v>
      </c>
      <c r="V368" s="8">
        <v>1</v>
      </c>
      <c r="W368" s="8">
        <v>0</v>
      </c>
      <c r="X368" s="8">
        <v>0</v>
      </c>
      <c r="Y368" s="19">
        <v>0.33333</v>
      </c>
      <c r="Z368" s="56">
        <v>1</v>
      </c>
      <c r="AA368" s="7" t="s">
        <v>902</v>
      </c>
      <c r="AB368" s="9">
        <v>1</v>
      </c>
      <c r="AC368" s="12" t="s">
        <v>1059</v>
      </c>
      <c r="AD368" s="56">
        <v>2</v>
      </c>
      <c r="AE368" s="27" t="s">
        <v>387</v>
      </c>
      <c r="AF368" s="65">
        <v>0</v>
      </c>
      <c r="AG368" s="69">
        <v>1</v>
      </c>
      <c r="AH368" s="12" t="s">
        <v>1053</v>
      </c>
      <c r="AI368" s="48">
        <v>56.6</v>
      </c>
      <c r="AJ368" s="8">
        <v>39.93</v>
      </c>
      <c r="AK368" s="8">
        <v>0.33</v>
      </c>
      <c r="AL368" s="8">
        <v>0.2</v>
      </c>
      <c r="AM368" s="8">
        <v>0.2</v>
      </c>
      <c r="AN368" s="8">
        <v>2.4</v>
      </c>
      <c r="AO368" s="8">
        <v>0.33</v>
      </c>
      <c r="AP368" s="8">
        <v>0</v>
      </c>
      <c r="AQ368" s="19">
        <v>0</v>
      </c>
    </row>
    <row r="369" spans="1:43" s="10" customFormat="1" ht="12.75">
      <c r="A369" s="44">
        <v>367</v>
      </c>
      <c r="B369" s="16" t="s">
        <v>63</v>
      </c>
      <c r="C369" s="48">
        <v>552.05</v>
      </c>
      <c r="D369" s="8">
        <v>255</v>
      </c>
      <c r="E369" s="8">
        <v>970</v>
      </c>
      <c r="F369" s="8">
        <v>138.57</v>
      </c>
      <c r="G369" s="19">
        <v>715</v>
      </c>
      <c r="H369" s="48">
        <v>85.551</v>
      </c>
      <c r="I369" s="19">
        <v>25.4657</v>
      </c>
      <c r="J369" s="53">
        <v>13194.716403</v>
      </c>
      <c r="K369" s="23">
        <v>53.397123</v>
      </c>
      <c r="L369" s="48">
        <f t="shared" si="5"/>
        <v>59.62791</v>
      </c>
      <c r="M369" s="8">
        <v>19.5907</v>
      </c>
      <c r="N369" s="8">
        <v>40.03721</v>
      </c>
      <c r="O369" s="19">
        <v>40.37209</v>
      </c>
      <c r="P369" s="48">
        <v>256.48499</v>
      </c>
      <c r="Q369" s="8">
        <v>6.52618</v>
      </c>
      <c r="R369" s="8">
        <v>5</v>
      </c>
      <c r="S369" s="8">
        <v>1</v>
      </c>
      <c r="T369" s="19">
        <v>97.69302</v>
      </c>
      <c r="U369" s="48">
        <v>0</v>
      </c>
      <c r="V369" s="8">
        <v>0</v>
      </c>
      <c r="W369" s="8">
        <v>0</v>
      </c>
      <c r="X369" s="8">
        <v>0</v>
      </c>
      <c r="Y369" s="19">
        <v>0</v>
      </c>
      <c r="Z369" s="56">
        <v>1</v>
      </c>
      <c r="AA369" s="7" t="s">
        <v>928</v>
      </c>
      <c r="AB369" s="9">
        <v>1</v>
      </c>
      <c r="AC369" s="12" t="s">
        <v>1074</v>
      </c>
      <c r="AD369" s="56">
        <v>2</v>
      </c>
      <c r="AE369" s="27" t="s">
        <v>382</v>
      </c>
      <c r="AF369" s="65">
        <v>19.38605</v>
      </c>
      <c r="AG369" s="69">
        <v>1</v>
      </c>
      <c r="AH369" s="12" t="s">
        <v>1060</v>
      </c>
      <c r="AI369" s="48">
        <v>1.23</v>
      </c>
      <c r="AJ369" s="8">
        <v>74.79</v>
      </c>
      <c r="AK369" s="8">
        <v>0</v>
      </c>
      <c r="AL369" s="8">
        <v>2.68</v>
      </c>
      <c r="AM369" s="8">
        <v>0.58</v>
      </c>
      <c r="AN369" s="8">
        <v>0.04</v>
      </c>
      <c r="AO369" s="8">
        <v>0.02</v>
      </c>
      <c r="AP369" s="8">
        <v>0</v>
      </c>
      <c r="AQ369" s="19">
        <v>20.67</v>
      </c>
    </row>
    <row r="370" spans="1:43" s="10" customFormat="1" ht="12.75">
      <c r="A370" s="44">
        <v>368</v>
      </c>
      <c r="B370" s="16"/>
      <c r="C370" s="48">
        <v>1506.92</v>
      </c>
      <c r="D370" s="8">
        <v>689</v>
      </c>
      <c r="E370" s="8">
        <v>1955</v>
      </c>
      <c r="F370" s="8">
        <v>248.73</v>
      </c>
      <c r="G370" s="19">
        <v>1266</v>
      </c>
      <c r="H370" s="48">
        <v>56.2661</v>
      </c>
      <c r="I370" s="19">
        <v>35.711</v>
      </c>
      <c r="J370" s="53">
        <v>8301.776635</v>
      </c>
      <c r="K370" s="23">
        <v>33.596098</v>
      </c>
      <c r="L370" s="48">
        <f t="shared" si="5"/>
        <v>99.56332</v>
      </c>
      <c r="M370" s="8">
        <v>96.44833</v>
      </c>
      <c r="N370" s="8">
        <v>3.11499</v>
      </c>
      <c r="O370" s="19">
        <v>0.43668</v>
      </c>
      <c r="P370" s="48">
        <v>225.91299</v>
      </c>
      <c r="Q370" s="8">
        <v>4.02285</v>
      </c>
      <c r="R370" s="8">
        <v>8</v>
      </c>
      <c r="S370" s="8">
        <v>17</v>
      </c>
      <c r="T370" s="19">
        <v>0</v>
      </c>
      <c r="U370" s="48">
        <v>0</v>
      </c>
      <c r="V370" s="8">
        <v>0</v>
      </c>
      <c r="W370" s="8">
        <v>0</v>
      </c>
      <c r="X370" s="8">
        <v>0</v>
      </c>
      <c r="Y370" s="19">
        <v>0.81514</v>
      </c>
      <c r="Z370" s="56">
        <v>1</v>
      </c>
      <c r="AA370" s="7" t="s">
        <v>928</v>
      </c>
      <c r="AB370" s="9">
        <v>2</v>
      </c>
      <c r="AC370" s="12" t="s">
        <v>1070</v>
      </c>
      <c r="AD370" s="56">
        <v>1</v>
      </c>
      <c r="AE370" s="27" t="s">
        <v>384</v>
      </c>
      <c r="AF370" s="65">
        <v>0</v>
      </c>
      <c r="AG370" s="69">
        <v>1</v>
      </c>
      <c r="AH370" s="12" t="s">
        <v>1060</v>
      </c>
      <c r="AI370" s="48">
        <v>81.22</v>
      </c>
      <c r="AJ370" s="8">
        <v>12.08</v>
      </c>
      <c r="AK370" s="8">
        <v>0</v>
      </c>
      <c r="AL370" s="8">
        <v>6</v>
      </c>
      <c r="AM370" s="8">
        <v>0</v>
      </c>
      <c r="AN370" s="8">
        <v>0.7</v>
      </c>
      <c r="AO370" s="8">
        <v>0</v>
      </c>
      <c r="AP370" s="8">
        <v>0</v>
      </c>
      <c r="AQ370" s="19">
        <v>0</v>
      </c>
    </row>
    <row r="371" spans="1:43" s="10" customFormat="1" ht="12.75">
      <c r="A371" s="44">
        <v>369</v>
      </c>
      <c r="B371" s="16"/>
      <c r="C371" s="48">
        <v>2274.96</v>
      </c>
      <c r="D371" s="8">
        <v>2010</v>
      </c>
      <c r="E371" s="8">
        <v>2775</v>
      </c>
      <c r="F371" s="8">
        <v>168.16</v>
      </c>
      <c r="G371" s="19">
        <v>765</v>
      </c>
      <c r="H371" s="48">
        <v>79.7219</v>
      </c>
      <c r="I371" s="19">
        <v>29.6984</v>
      </c>
      <c r="J371" s="53">
        <v>17806.603433</v>
      </c>
      <c r="K371" s="23">
        <v>72.060767</v>
      </c>
      <c r="L371" s="48">
        <f t="shared" si="5"/>
        <v>99.93077</v>
      </c>
      <c r="M371" s="8">
        <v>98.8232</v>
      </c>
      <c r="N371" s="8">
        <v>1.10757</v>
      </c>
      <c r="O371" s="19">
        <v>0.06922</v>
      </c>
      <c r="P371" s="48">
        <v>252.827</v>
      </c>
      <c r="Q371" s="8">
        <v>6.41313</v>
      </c>
      <c r="R371" s="8">
        <v>3</v>
      </c>
      <c r="S371" s="8">
        <v>2</v>
      </c>
      <c r="T371" s="19">
        <v>0</v>
      </c>
      <c r="U371" s="48">
        <v>0</v>
      </c>
      <c r="V371" s="8">
        <v>0</v>
      </c>
      <c r="W371" s="8">
        <v>46.55</v>
      </c>
      <c r="X371" s="8">
        <v>1</v>
      </c>
      <c r="Y371" s="19">
        <v>0</v>
      </c>
      <c r="Z371" s="56">
        <v>1</v>
      </c>
      <c r="AA371" s="7" t="s">
        <v>928</v>
      </c>
      <c r="AB371" s="9">
        <v>4</v>
      </c>
      <c r="AC371" s="12" t="s">
        <v>1076</v>
      </c>
      <c r="AD371" s="56">
        <v>1</v>
      </c>
      <c r="AE371" s="27" t="s">
        <v>388</v>
      </c>
      <c r="AF371" s="65">
        <v>0</v>
      </c>
      <c r="AG371" s="69">
        <v>1</v>
      </c>
      <c r="AH371" s="12" t="s">
        <v>1075</v>
      </c>
      <c r="AI371" s="48">
        <v>12.6</v>
      </c>
      <c r="AJ371" s="8">
        <v>71.95</v>
      </c>
      <c r="AK371" s="8">
        <v>0</v>
      </c>
      <c r="AL371" s="8">
        <v>0.04</v>
      </c>
      <c r="AM371" s="8">
        <v>0</v>
      </c>
      <c r="AN371" s="8">
        <v>0.06</v>
      </c>
      <c r="AO371" s="8">
        <v>0.03</v>
      </c>
      <c r="AP371" s="8">
        <v>0</v>
      </c>
      <c r="AQ371" s="19">
        <v>15.33</v>
      </c>
    </row>
    <row r="372" spans="1:43" s="10" customFormat="1" ht="12.75">
      <c r="A372" s="44">
        <v>370</v>
      </c>
      <c r="B372" s="16"/>
      <c r="C372" s="48">
        <v>669.87</v>
      </c>
      <c r="D372" s="8">
        <v>251</v>
      </c>
      <c r="E372" s="8">
        <v>1075</v>
      </c>
      <c r="F372" s="8">
        <v>174.82</v>
      </c>
      <c r="G372" s="19">
        <v>824</v>
      </c>
      <c r="H372" s="48">
        <v>93.2443</v>
      </c>
      <c r="I372" s="19">
        <v>18.8968</v>
      </c>
      <c r="J372" s="53">
        <v>38861.219597</v>
      </c>
      <c r="K372" s="23">
        <v>157.265776</v>
      </c>
      <c r="L372" s="48">
        <f t="shared" si="5"/>
        <v>78.81372</v>
      </c>
      <c r="M372" s="8">
        <v>11.04181</v>
      </c>
      <c r="N372" s="8">
        <v>67.77191</v>
      </c>
      <c r="O372" s="19">
        <v>21.18628</v>
      </c>
      <c r="P372" s="48">
        <v>270.24899</v>
      </c>
      <c r="Q372" s="8">
        <v>17.0406</v>
      </c>
      <c r="R372" s="8">
        <v>8</v>
      </c>
      <c r="S372" s="8">
        <v>10</v>
      </c>
      <c r="T372" s="19">
        <v>100</v>
      </c>
      <c r="U372" s="48">
        <v>0</v>
      </c>
      <c r="V372" s="8">
        <v>0</v>
      </c>
      <c r="W372" s="8">
        <v>0</v>
      </c>
      <c r="X372" s="8">
        <v>0</v>
      </c>
      <c r="Y372" s="19">
        <v>0.00636</v>
      </c>
      <c r="Z372" s="56">
        <v>1</v>
      </c>
      <c r="AA372" s="7" t="s">
        <v>928</v>
      </c>
      <c r="AB372" s="9">
        <v>2</v>
      </c>
      <c r="AC372" s="12" t="s">
        <v>1077</v>
      </c>
      <c r="AD372" s="56">
        <v>2</v>
      </c>
      <c r="AE372" s="27" t="s">
        <v>382</v>
      </c>
      <c r="AF372" s="65">
        <v>10.7427</v>
      </c>
      <c r="AG372" s="69">
        <v>1</v>
      </c>
      <c r="AH372" s="12" t="s">
        <v>1060</v>
      </c>
      <c r="AI372" s="48">
        <v>30.71</v>
      </c>
      <c r="AJ372" s="8">
        <v>65.1</v>
      </c>
      <c r="AK372" s="8">
        <v>0</v>
      </c>
      <c r="AL372" s="8">
        <v>4.03</v>
      </c>
      <c r="AM372" s="8">
        <v>0.06</v>
      </c>
      <c r="AN372" s="8">
        <v>0.09</v>
      </c>
      <c r="AO372" s="8">
        <v>0.01</v>
      </c>
      <c r="AP372" s="8">
        <v>0</v>
      </c>
      <c r="AQ372" s="19">
        <v>0</v>
      </c>
    </row>
    <row r="373" spans="1:43" s="10" customFormat="1" ht="25.5">
      <c r="A373" s="44">
        <v>371</v>
      </c>
      <c r="B373" s="16" t="s">
        <v>64</v>
      </c>
      <c r="C373" s="48">
        <v>124.65</v>
      </c>
      <c r="D373" s="8">
        <v>79</v>
      </c>
      <c r="E373" s="8">
        <v>263</v>
      </c>
      <c r="F373" s="8">
        <v>33.44</v>
      </c>
      <c r="G373" s="19">
        <v>184</v>
      </c>
      <c r="H373" s="48">
        <v>92.8438</v>
      </c>
      <c r="I373" s="19">
        <v>9.78108</v>
      </c>
      <c r="J373" s="53">
        <v>21370.660379</v>
      </c>
      <c r="K373" s="23">
        <v>86.483994</v>
      </c>
      <c r="L373" s="48">
        <f t="shared" si="5"/>
        <v>0.06972</v>
      </c>
      <c r="M373" s="8">
        <v>0</v>
      </c>
      <c r="N373" s="8">
        <v>0.06972</v>
      </c>
      <c r="O373" s="19">
        <v>99.93028</v>
      </c>
      <c r="P373" s="48">
        <v>236.84399</v>
      </c>
      <c r="Q373" s="8">
        <v>13.6547</v>
      </c>
      <c r="R373" s="8">
        <v>6</v>
      </c>
      <c r="S373" s="8">
        <v>17</v>
      </c>
      <c r="T373" s="19">
        <v>0</v>
      </c>
      <c r="U373" s="48">
        <v>77.86</v>
      </c>
      <c r="V373" s="8">
        <v>6</v>
      </c>
      <c r="W373" s="8">
        <v>72.68</v>
      </c>
      <c r="X373" s="8">
        <v>1</v>
      </c>
      <c r="Y373" s="19">
        <v>31.64072</v>
      </c>
      <c r="Z373" s="56">
        <v>2</v>
      </c>
      <c r="AA373" s="7" t="s">
        <v>917</v>
      </c>
      <c r="AB373" s="9">
        <v>3</v>
      </c>
      <c r="AC373" s="12" t="s">
        <v>1067</v>
      </c>
      <c r="AD373" s="56">
        <v>3</v>
      </c>
      <c r="AE373" s="27" t="s">
        <v>389</v>
      </c>
      <c r="AF373" s="65">
        <v>0</v>
      </c>
      <c r="AG373" s="69">
        <v>3</v>
      </c>
      <c r="AH373" s="12" t="s">
        <v>1078</v>
      </c>
      <c r="AI373" s="48">
        <v>0.03</v>
      </c>
      <c r="AJ373" s="8">
        <v>13.22</v>
      </c>
      <c r="AK373" s="8">
        <v>71.83</v>
      </c>
      <c r="AL373" s="8">
        <v>11.71</v>
      </c>
      <c r="AM373" s="8">
        <v>1.19</v>
      </c>
      <c r="AN373" s="8">
        <v>0.44</v>
      </c>
      <c r="AO373" s="8">
        <v>0.81</v>
      </c>
      <c r="AP373" s="8">
        <v>0.76</v>
      </c>
      <c r="AQ373" s="19">
        <v>0</v>
      </c>
    </row>
    <row r="374" spans="1:43" s="10" customFormat="1" ht="12.75">
      <c r="A374" s="44">
        <v>372</v>
      </c>
      <c r="B374" s="16"/>
      <c r="C374" s="48">
        <v>84.39</v>
      </c>
      <c r="D374" s="8">
        <v>39</v>
      </c>
      <c r="E374" s="8">
        <v>131</v>
      </c>
      <c r="F374" s="8">
        <v>13.85</v>
      </c>
      <c r="G374" s="19">
        <v>92</v>
      </c>
      <c r="H374" s="48">
        <v>87.6908</v>
      </c>
      <c r="I374" s="19">
        <v>21.3777</v>
      </c>
      <c r="J374" s="53">
        <v>29386.977831</v>
      </c>
      <c r="K374" s="23">
        <v>118.92488</v>
      </c>
      <c r="L374" s="48">
        <f t="shared" si="5"/>
        <v>6.68069</v>
      </c>
      <c r="M374" s="8">
        <v>6.68069</v>
      </c>
      <c r="N374" s="8">
        <v>0</v>
      </c>
      <c r="O374" s="19">
        <v>93.31931</v>
      </c>
      <c r="P374" s="48">
        <v>220.049</v>
      </c>
      <c r="Q374" s="8">
        <v>8.14142</v>
      </c>
      <c r="R374" s="8">
        <v>9</v>
      </c>
      <c r="S374" s="8">
        <v>10</v>
      </c>
      <c r="T374" s="19">
        <v>0</v>
      </c>
      <c r="U374" s="48">
        <v>86.27</v>
      </c>
      <c r="V374" s="8">
        <v>6</v>
      </c>
      <c r="W374" s="8">
        <v>87.16</v>
      </c>
      <c r="X374" s="8">
        <v>1</v>
      </c>
      <c r="Y374" s="19">
        <v>67.88389</v>
      </c>
      <c r="Z374" s="56">
        <v>2</v>
      </c>
      <c r="AA374" s="7" t="s">
        <v>917</v>
      </c>
      <c r="AB374" s="9">
        <v>2</v>
      </c>
      <c r="AC374" s="12" t="s">
        <v>1079</v>
      </c>
      <c r="AD374" s="56">
        <v>1</v>
      </c>
      <c r="AE374" s="27" t="s">
        <v>362</v>
      </c>
      <c r="AF374" s="65">
        <v>0</v>
      </c>
      <c r="AG374" s="69">
        <v>2</v>
      </c>
      <c r="AH374" s="12" t="s">
        <v>1064</v>
      </c>
      <c r="AI374" s="48">
        <v>0</v>
      </c>
      <c r="AJ374" s="8">
        <v>3.42</v>
      </c>
      <c r="AK374" s="8">
        <v>81.95</v>
      </c>
      <c r="AL374" s="8">
        <v>3.11</v>
      </c>
      <c r="AM374" s="8">
        <v>1.15</v>
      </c>
      <c r="AN374" s="8">
        <v>2.55</v>
      </c>
      <c r="AO374" s="8">
        <v>6.5</v>
      </c>
      <c r="AP374" s="8">
        <v>1.32</v>
      </c>
      <c r="AQ374" s="19">
        <v>0</v>
      </c>
    </row>
    <row r="375" spans="1:43" s="10" customFormat="1" ht="12.75">
      <c r="A375" s="44">
        <v>373</v>
      </c>
      <c r="B375" s="16"/>
      <c r="C375" s="48">
        <v>83.05</v>
      </c>
      <c r="D375" s="8">
        <v>6</v>
      </c>
      <c r="E375" s="8">
        <v>189</v>
      </c>
      <c r="F375" s="8">
        <v>40.51</v>
      </c>
      <c r="G375" s="19">
        <v>183</v>
      </c>
      <c r="H375" s="48">
        <v>73.6457</v>
      </c>
      <c r="I375" s="19">
        <v>25.8437</v>
      </c>
      <c r="J375" s="53">
        <v>7183.52149</v>
      </c>
      <c r="K375" s="23">
        <v>29.07068</v>
      </c>
      <c r="L375" s="48">
        <f t="shared" si="5"/>
        <v>84.99479000000001</v>
      </c>
      <c r="M375" s="8">
        <v>80.653</v>
      </c>
      <c r="N375" s="8">
        <v>4.34179</v>
      </c>
      <c r="O375" s="19">
        <v>15.00521</v>
      </c>
      <c r="P375" s="48">
        <v>304.50299</v>
      </c>
      <c r="Q375" s="8">
        <v>18.4637</v>
      </c>
      <c r="R375" s="8">
        <v>3</v>
      </c>
      <c r="S375" s="8">
        <v>5</v>
      </c>
      <c r="T375" s="19">
        <v>0</v>
      </c>
      <c r="U375" s="48">
        <v>0.02</v>
      </c>
      <c r="V375" s="8">
        <v>1</v>
      </c>
      <c r="W375" s="8">
        <v>100</v>
      </c>
      <c r="X375" s="8">
        <v>1</v>
      </c>
      <c r="Y375" s="19">
        <v>3.22357</v>
      </c>
      <c r="Z375" s="56">
        <v>1</v>
      </c>
      <c r="AA375" s="7" t="s">
        <v>902</v>
      </c>
      <c r="AB375" s="9">
        <v>1</v>
      </c>
      <c r="AC375" s="12" t="s">
        <v>1059</v>
      </c>
      <c r="AD375" s="56">
        <v>2</v>
      </c>
      <c r="AE375" s="27" t="s">
        <v>390</v>
      </c>
      <c r="AF375" s="65">
        <v>0</v>
      </c>
      <c r="AG375" s="69">
        <v>1</v>
      </c>
      <c r="AH375" s="12" t="s">
        <v>1080</v>
      </c>
      <c r="AI375" s="48">
        <v>8.18</v>
      </c>
      <c r="AJ375" s="8">
        <v>68.7</v>
      </c>
      <c r="AK375" s="8">
        <v>6.9</v>
      </c>
      <c r="AL375" s="8">
        <v>6.41</v>
      </c>
      <c r="AM375" s="8">
        <v>0.76</v>
      </c>
      <c r="AN375" s="8">
        <v>1.53</v>
      </c>
      <c r="AO375" s="8">
        <v>7.35</v>
      </c>
      <c r="AP375" s="8">
        <v>0</v>
      </c>
      <c r="AQ375" s="19">
        <v>0.17</v>
      </c>
    </row>
    <row r="376" spans="1:43" s="10" customFormat="1" ht="12.75">
      <c r="A376" s="44">
        <v>374</v>
      </c>
      <c r="B376" s="16"/>
      <c r="C376" s="48">
        <v>282.06</v>
      </c>
      <c r="D376" s="8">
        <v>2</v>
      </c>
      <c r="E376" s="8">
        <v>839</v>
      </c>
      <c r="F376" s="8">
        <v>156.24</v>
      </c>
      <c r="G376" s="19">
        <v>837</v>
      </c>
      <c r="H376" s="48">
        <v>77.2869</v>
      </c>
      <c r="I376" s="19">
        <v>25.9144</v>
      </c>
      <c r="J376" s="53">
        <v>86524.106872</v>
      </c>
      <c r="K376" s="23">
        <v>350.150638</v>
      </c>
      <c r="L376" s="48">
        <f t="shared" si="5"/>
        <v>55.47673</v>
      </c>
      <c r="M376" s="8">
        <v>54.43831</v>
      </c>
      <c r="N376" s="8">
        <v>1.03842</v>
      </c>
      <c r="O376" s="19">
        <v>44.52327</v>
      </c>
      <c r="P376" s="48">
        <v>282.81</v>
      </c>
      <c r="Q376" s="8">
        <v>23.0375</v>
      </c>
      <c r="R376" s="8">
        <v>38</v>
      </c>
      <c r="S376" s="8">
        <v>26</v>
      </c>
      <c r="T376" s="19">
        <v>6.47145</v>
      </c>
      <c r="U376" s="48">
        <v>52.96</v>
      </c>
      <c r="V376" s="8">
        <v>3</v>
      </c>
      <c r="W376" s="8">
        <v>99.66</v>
      </c>
      <c r="X376" s="8">
        <v>1</v>
      </c>
      <c r="Y376" s="19">
        <v>0.26016</v>
      </c>
      <c r="Z376" s="56">
        <v>1</v>
      </c>
      <c r="AA376" s="7" t="s">
        <v>902</v>
      </c>
      <c r="AB376" s="9">
        <v>2</v>
      </c>
      <c r="AC376" s="12" t="s">
        <v>1058</v>
      </c>
      <c r="AD376" s="56">
        <v>3</v>
      </c>
      <c r="AE376" s="27" t="s">
        <v>386</v>
      </c>
      <c r="AF376" s="65">
        <v>0</v>
      </c>
      <c r="AG376" s="69">
        <v>2</v>
      </c>
      <c r="AH376" s="12" t="s">
        <v>1073</v>
      </c>
      <c r="AI376" s="48">
        <v>69.99</v>
      </c>
      <c r="AJ376" s="8">
        <v>23.13</v>
      </c>
      <c r="AK376" s="8">
        <v>2.96</v>
      </c>
      <c r="AL376" s="8">
        <v>0.79</v>
      </c>
      <c r="AM376" s="8">
        <v>0.01</v>
      </c>
      <c r="AN376" s="8">
        <v>2.38</v>
      </c>
      <c r="AO376" s="8">
        <v>0.66</v>
      </c>
      <c r="AP376" s="8">
        <v>0.01</v>
      </c>
      <c r="AQ376" s="19">
        <v>0.07</v>
      </c>
    </row>
    <row r="377" spans="1:43" s="10" customFormat="1" ht="51">
      <c r="A377" s="44">
        <v>375</v>
      </c>
      <c r="B377" s="16" t="s">
        <v>65</v>
      </c>
      <c r="C377" s="48">
        <v>2502.6</v>
      </c>
      <c r="D377" s="8">
        <v>268</v>
      </c>
      <c r="E377" s="8">
        <v>4409</v>
      </c>
      <c r="F377" s="8">
        <v>722.08</v>
      </c>
      <c r="G377" s="19">
        <v>4141</v>
      </c>
      <c r="H377" s="48">
        <v>86.0861</v>
      </c>
      <c r="I377" s="19">
        <v>22.0016</v>
      </c>
      <c r="J377" s="53">
        <v>3676446.98913</v>
      </c>
      <c r="K377" s="23">
        <v>14878.053109</v>
      </c>
      <c r="L377" s="48">
        <f t="shared" si="5"/>
        <v>99.44267</v>
      </c>
      <c r="M377" s="8">
        <v>97.1914</v>
      </c>
      <c r="N377" s="8">
        <v>2.25127</v>
      </c>
      <c r="O377" s="19">
        <v>0.55719</v>
      </c>
      <c r="P377" s="48">
        <v>179.69299</v>
      </c>
      <c r="Q377" s="8">
        <v>44.6576</v>
      </c>
      <c r="R377" s="8">
        <v>162</v>
      </c>
      <c r="S377" s="8">
        <v>85</v>
      </c>
      <c r="T377" s="19">
        <v>11.94165</v>
      </c>
      <c r="U377" s="48">
        <v>12.72</v>
      </c>
      <c r="V377" s="8">
        <v>4</v>
      </c>
      <c r="W377" s="8">
        <v>0.37</v>
      </c>
      <c r="X377" s="8">
        <v>2</v>
      </c>
      <c r="Y377" s="19">
        <v>1.72231</v>
      </c>
      <c r="Z377" s="56">
        <v>2</v>
      </c>
      <c r="AA377" s="7" t="s">
        <v>909</v>
      </c>
      <c r="AB377" s="9">
        <v>14</v>
      </c>
      <c r="AC377" s="12" t="s">
        <v>1082</v>
      </c>
      <c r="AD377" s="56">
        <v>10</v>
      </c>
      <c r="AE377" s="27" t="s">
        <v>391</v>
      </c>
      <c r="AF377" s="65">
        <v>1.23703</v>
      </c>
      <c r="AG377" s="69">
        <v>8</v>
      </c>
      <c r="AH377" s="12" t="s">
        <v>1081</v>
      </c>
      <c r="AI377" s="48">
        <v>53.37</v>
      </c>
      <c r="AJ377" s="8">
        <v>15.05</v>
      </c>
      <c r="AK377" s="8">
        <v>0.16</v>
      </c>
      <c r="AL377" s="8">
        <v>2.94</v>
      </c>
      <c r="AM377" s="8">
        <v>0.51</v>
      </c>
      <c r="AN377" s="8">
        <v>0.1</v>
      </c>
      <c r="AO377" s="8">
        <v>0.12</v>
      </c>
      <c r="AP377" s="8">
        <v>0.05</v>
      </c>
      <c r="AQ377" s="19">
        <v>27.7</v>
      </c>
    </row>
    <row r="378" spans="1:43" s="10" customFormat="1" ht="12.75">
      <c r="A378" s="44">
        <v>376</v>
      </c>
      <c r="B378" s="16"/>
      <c r="C378" s="48">
        <v>402.76</v>
      </c>
      <c r="D378" s="8">
        <v>135</v>
      </c>
      <c r="E378" s="8">
        <v>783</v>
      </c>
      <c r="F378" s="8">
        <v>123</v>
      </c>
      <c r="G378" s="19">
        <v>648</v>
      </c>
      <c r="H378" s="48">
        <v>70.3219</v>
      </c>
      <c r="I378" s="19">
        <v>23.1497</v>
      </c>
      <c r="J378" s="53">
        <v>4001.718184</v>
      </c>
      <c r="K378" s="23">
        <v>16.194379</v>
      </c>
      <c r="L378" s="48">
        <f t="shared" si="5"/>
        <v>67.89048</v>
      </c>
      <c r="M378" s="8">
        <v>43.31052</v>
      </c>
      <c r="N378" s="8">
        <v>24.57996</v>
      </c>
      <c r="O378" s="19">
        <v>32.10952</v>
      </c>
      <c r="P378" s="48">
        <v>270.29199</v>
      </c>
      <c r="Q378" s="8">
        <v>0.91742</v>
      </c>
      <c r="R378" s="8">
        <v>2</v>
      </c>
      <c r="S378" s="8">
        <v>4</v>
      </c>
      <c r="T378" s="19">
        <v>100</v>
      </c>
      <c r="U378" s="48">
        <v>0.16</v>
      </c>
      <c r="V378" s="8">
        <v>1</v>
      </c>
      <c r="W378" s="8">
        <v>100</v>
      </c>
      <c r="X378" s="8">
        <v>1</v>
      </c>
      <c r="Y378" s="19">
        <v>0.24891</v>
      </c>
      <c r="Z378" s="56">
        <v>1</v>
      </c>
      <c r="AA378" s="7" t="s">
        <v>902</v>
      </c>
      <c r="AB378" s="9">
        <v>1</v>
      </c>
      <c r="AC378" s="12" t="s">
        <v>1059</v>
      </c>
      <c r="AD378" s="56">
        <v>1</v>
      </c>
      <c r="AE378" s="27" t="s">
        <v>392</v>
      </c>
      <c r="AF378" s="65">
        <v>0</v>
      </c>
      <c r="AG378" s="69">
        <v>1</v>
      </c>
      <c r="AH378" s="12" t="s">
        <v>1080</v>
      </c>
      <c r="AI378" s="48">
        <v>48.85</v>
      </c>
      <c r="AJ378" s="8">
        <v>39.08</v>
      </c>
      <c r="AK378" s="8">
        <v>7.65</v>
      </c>
      <c r="AL378" s="8">
        <v>1</v>
      </c>
      <c r="AM378" s="8">
        <v>0</v>
      </c>
      <c r="AN378" s="8">
        <v>3.42</v>
      </c>
      <c r="AO378" s="8">
        <v>0</v>
      </c>
      <c r="AP378" s="8">
        <v>0</v>
      </c>
      <c r="AQ378" s="19">
        <v>0</v>
      </c>
    </row>
    <row r="379" spans="1:43" s="10" customFormat="1" ht="12.75">
      <c r="A379" s="44">
        <v>377</v>
      </c>
      <c r="B379" s="16"/>
      <c r="C379" s="48">
        <v>539.75</v>
      </c>
      <c r="D379" s="8">
        <v>140</v>
      </c>
      <c r="E379" s="8">
        <v>856</v>
      </c>
      <c r="F379" s="8">
        <v>157.72</v>
      </c>
      <c r="G379" s="19">
        <v>716</v>
      </c>
      <c r="H379" s="48">
        <v>53.7244</v>
      </c>
      <c r="I379" s="19">
        <v>37.0234</v>
      </c>
      <c r="J379" s="53">
        <v>5435.147671</v>
      </c>
      <c r="K379" s="23">
        <v>21.995262</v>
      </c>
      <c r="L379" s="48">
        <f t="shared" si="5"/>
        <v>88.82784000000001</v>
      </c>
      <c r="M379" s="8">
        <v>48.9011</v>
      </c>
      <c r="N379" s="8">
        <v>39.92674</v>
      </c>
      <c r="O379" s="19">
        <v>11.17216</v>
      </c>
      <c r="P379" s="48">
        <v>272.504</v>
      </c>
      <c r="Q379" s="8">
        <v>3.11177</v>
      </c>
      <c r="R379" s="8">
        <v>6</v>
      </c>
      <c r="S379" s="8">
        <v>1</v>
      </c>
      <c r="T379" s="19">
        <v>91.07143</v>
      </c>
      <c r="U379" s="48">
        <v>0</v>
      </c>
      <c r="V379" s="8">
        <v>0</v>
      </c>
      <c r="W379" s="8">
        <v>32.25</v>
      </c>
      <c r="X379" s="8">
        <v>2</v>
      </c>
      <c r="Y379" s="19">
        <v>0.27473</v>
      </c>
      <c r="Z379" s="56">
        <v>1</v>
      </c>
      <c r="AA379" s="7" t="s">
        <v>902</v>
      </c>
      <c r="AB379" s="9">
        <v>1</v>
      </c>
      <c r="AC379" s="12" t="s">
        <v>1059</v>
      </c>
      <c r="AD379" s="56">
        <v>2</v>
      </c>
      <c r="AE379" s="27" t="s">
        <v>393</v>
      </c>
      <c r="AF379" s="65">
        <v>0</v>
      </c>
      <c r="AG379" s="69">
        <v>1</v>
      </c>
      <c r="AH379" s="12" t="s">
        <v>1053</v>
      </c>
      <c r="AI379" s="48">
        <v>53.34</v>
      </c>
      <c r="AJ379" s="8">
        <v>40.29</v>
      </c>
      <c r="AK379" s="8">
        <v>4.03</v>
      </c>
      <c r="AL379" s="8">
        <v>0.32</v>
      </c>
      <c r="AM379" s="8">
        <v>0</v>
      </c>
      <c r="AN379" s="8">
        <v>2.01</v>
      </c>
      <c r="AO379" s="8">
        <v>0</v>
      </c>
      <c r="AP379" s="8">
        <v>0</v>
      </c>
      <c r="AQ379" s="19">
        <v>0</v>
      </c>
    </row>
    <row r="380" spans="1:43" s="10" customFormat="1" ht="12.75">
      <c r="A380" s="44">
        <v>378</v>
      </c>
      <c r="B380" s="16"/>
      <c r="C380" s="48">
        <v>149.74</v>
      </c>
      <c r="D380" s="8">
        <v>0</v>
      </c>
      <c r="E380" s="8">
        <v>379</v>
      </c>
      <c r="F380" s="8">
        <v>81.1</v>
      </c>
      <c r="G380" s="19">
        <v>379</v>
      </c>
      <c r="H380" s="48">
        <v>68.4376</v>
      </c>
      <c r="I380" s="19">
        <v>25.7179</v>
      </c>
      <c r="J380" s="53">
        <v>12765.084835</v>
      </c>
      <c r="K380" s="23">
        <v>51.658466</v>
      </c>
      <c r="L380" s="48">
        <f t="shared" si="5"/>
        <v>24.21237</v>
      </c>
      <c r="M380" s="8">
        <v>24.21237</v>
      </c>
      <c r="N380" s="8">
        <v>0</v>
      </c>
      <c r="O380" s="19">
        <v>75.78763</v>
      </c>
      <c r="P380" s="48">
        <v>275.64001</v>
      </c>
      <c r="Q380" s="8">
        <v>18.9339</v>
      </c>
      <c r="R380" s="8">
        <v>6</v>
      </c>
      <c r="S380" s="8">
        <v>9</v>
      </c>
      <c r="T380" s="19">
        <v>5.03304</v>
      </c>
      <c r="U380" s="48">
        <v>2.51</v>
      </c>
      <c r="V380" s="8">
        <v>2</v>
      </c>
      <c r="W380" s="8">
        <v>100</v>
      </c>
      <c r="X380" s="8">
        <v>1</v>
      </c>
      <c r="Y380" s="19">
        <v>1.93573</v>
      </c>
      <c r="Z380" s="56">
        <v>1</v>
      </c>
      <c r="AA380" s="7" t="s">
        <v>902</v>
      </c>
      <c r="AB380" s="9">
        <v>1</v>
      </c>
      <c r="AC380" s="12" t="s">
        <v>1059</v>
      </c>
      <c r="AD380" s="56">
        <v>1</v>
      </c>
      <c r="AE380" s="27" t="s">
        <v>392</v>
      </c>
      <c r="AF380" s="65">
        <v>0</v>
      </c>
      <c r="AG380" s="69">
        <v>1</v>
      </c>
      <c r="AH380" s="12" t="s">
        <v>1080</v>
      </c>
      <c r="AI380" s="48">
        <v>15.64</v>
      </c>
      <c r="AJ380" s="8">
        <v>68.56</v>
      </c>
      <c r="AK380" s="8">
        <v>9.22</v>
      </c>
      <c r="AL380" s="8">
        <v>2.54</v>
      </c>
      <c r="AM380" s="8">
        <v>0.17</v>
      </c>
      <c r="AN380" s="8">
        <v>2.46</v>
      </c>
      <c r="AO380" s="8">
        <v>1.37</v>
      </c>
      <c r="AP380" s="8">
        <v>0</v>
      </c>
      <c r="AQ380" s="19">
        <v>0.04</v>
      </c>
    </row>
    <row r="381" spans="1:43" s="10" customFormat="1" ht="12.75">
      <c r="A381" s="44">
        <v>379</v>
      </c>
      <c r="B381" s="16"/>
      <c r="C381" s="48">
        <v>59.59</v>
      </c>
      <c r="D381" s="8">
        <v>34</v>
      </c>
      <c r="E381" s="8">
        <v>82</v>
      </c>
      <c r="F381" s="8">
        <v>8.22</v>
      </c>
      <c r="G381" s="19">
        <v>48</v>
      </c>
      <c r="H381" s="48">
        <v>78.392</v>
      </c>
      <c r="I381" s="19">
        <v>18.5457</v>
      </c>
      <c r="J381" s="53">
        <v>5706.178038</v>
      </c>
      <c r="K381" s="23">
        <v>23.092083</v>
      </c>
      <c r="L381" s="48">
        <f t="shared" si="5"/>
        <v>0</v>
      </c>
      <c r="M381" s="8">
        <v>0</v>
      </c>
      <c r="N381" s="8">
        <v>0</v>
      </c>
      <c r="O381" s="19">
        <v>100</v>
      </c>
      <c r="P381" s="48">
        <v>218.446</v>
      </c>
      <c r="Q381" s="8">
        <v>3.8054</v>
      </c>
      <c r="R381" s="8">
        <v>3</v>
      </c>
      <c r="S381" s="8">
        <v>0</v>
      </c>
      <c r="T381" s="19">
        <v>0</v>
      </c>
      <c r="U381" s="48">
        <v>56.8</v>
      </c>
      <c r="V381" s="8">
        <v>3</v>
      </c>
      <c r="W381" s="8">
        <v>56.91</v>
      </c>
      <c r="X381" s="8">
        <v>1</v>
      </c>
      <c r="Y381" s="19">
        <v>81.22589</v>
      </c>
      <c r="Z381" s="56">
        <v>1</v>
      </c>
      <c r="AA381" s="7" t="s">
        <v>922</v>
      </c>
      <c r="AB381" s="9">
        <v>2</v>
      </c>
      <c r="AC381" s="12" t="s">
        <v>1084</v>
      </c>
      <c r="AD381" s="56">
        <v>1</v>
      </c>
      <c r="AE381" s="27" t="s">
        <v>362</v>
      </c>
      <c r="AF381" s="65">
        <v>0</v>
      </c>
      <c r="AG381" s="69">
        <v>1</v>
      </c>
      <c r="AH381" s="12" t="s">
        <v>1083</v>
      </c>
      <c r="AI381" s="48">
        <v>0</v>
      </c>
      <c r="AJ381" s="8">
        <v>2.27</v>
      </c>
      <c r="AK381" s="8">
        <v>60.27</v>
      </c>
      <c r="AL381" s="8">
        <v>4.5</v>
      </c>
      <c r="AM381" s="8">
        <v>0.34</v>
      </c>
      <c r="AN381" s="8">
        <v>2.87</v>
      </c>
      <c r="AO381" s="8">
        <v>23.62</v>
      </c>
      <c r="AP381" s="8">
        <v>6.13</v>
      </c>
      <c r="AQ381" s="19">
        <v>0</v>
      </c>
    </row>
    <row r="382" spans="1:43" s="10" customFormat="1" ht="12.75">
      <c r="A382" s="44">
        <v>380</v>
      </c>
      <c r="B382" s="16"/>
      <c r="C382" s="48">
        <v>82.69</v>
      </c>
      <c r="D382" s="8">
        <v>46</v>
      </c>
      <c r="E382" s="8">
        <v>134</v>
      </c>
      <c r="F382" s="8">
        <v>14.49</v>
      </c>
      <c r="G382" s="19">
        <v>88</v>
      </c>
      <c r="H382" s="48">
        <v>90.8278</v>
      </c>
      <c r="I382" s="19">
        <v>19.0444</v>
      </c>
      <c r="J382" s="53">
        <v>32811.837177</v>
      </c>
      <c r="K382" s="23">
        <v>132.784794</v>
      </c>
      <c r="L382" s="48">
        <f t="shared" si="5"/>
        <v>5.55223</v>
      </c>
      <c r="M382" s="8">
        <v>5.55223</v>
      </c>
      <c r="N382" s="8">
        <v>0</v>
      </c>
      <c r="O382" s="19">
        <v>94.44777</v>
      </c>
      <c r="P382" s="48">
        <v>229.62199</v>
      </c>
      <c r="Q382" s="8">
        <v>12.4769</v>
      </c>
      <c r="R382" s="8">
        <v>14</v>
      </c>
      <c r="S382" s="8">
        <v>5</v>
      </c>
      <c r="T382" s="19">
        <v>0</v>
      </c>
      <c r="U382" s="48">
        <v>96.29</v>
      </c>
      <c r="V382" s="8">
        <v>4</v>
      </c>
      <c r="W382" s="8">
        <v>90.84</v>
      </c>
      <c r="X382" s="8">
        <v>1</v>
      </c>
      <c r="Y382" s="19">
        <v>71.14491</v>
      </c>
      <c r="Z382" s="56">
        <v>2</v>
      </c>
      <c r="AA382" s="7" t="s">
        <v>917</v>
      </c>
      <c r="AB382" s="9">
        <v>2</v>
      </c>
      <c r="AC382" s="12" t="s">
        <v>1085</v>
      </c>
      <c r="AD382" s="56">
        <v>1</v>
      </c>
      <c r="AE382" s="27" t="s">
        <v>362</v>
      </c>
      <c r="AF382" s="65">
        <v>0</v>
      </c>
      <c r="AG382" s="69">
        <v>1</v>
      </c>
      <c r="AH382" s="12" t="s">
        <v>1083</v>
      </c>
      <c r="AI382" s="48">
        <v>0</v>
      </c>
      <c r="AJ382" s="8">
        <v>1.41</v>
      </c>
      <c r="AK382" s="8">
        <v>83.34</v>
      </c>
      <c r="AL382" s="8">
        <v>5.39</v>
      </c>
      <c r="AM382" s="8">
        <v>1.06</v>
      </c>
      <c r="AN382" s="8">
        <v>1.73</v>
      </c>
      <c r="AO382" s="8">
        <v>4.77</v>
      </c>
      <c r="AP382" s="8">
        <v>2.31</v>
      </c>
      <c r="AQ382" s="19">
        <v>0</v>
      </c>
    </row>
    <row r="383" spans="1:43" s="10" customFormat="1" ht="12.75">
      <c r="A383" s="44">
        <v>381</v>
      </c>
      <c r="B383" s="16"/>
      <c r="C383" s="48">
        <v>95.97</v>
      </c>
      <c r="D383" s="8">
        <v>67</v>
      </c>
      <c r="E383" s="8">
        <v>181</v>
      </c>
      <c r="F383" s="8">
        <v>19.95</v>
      </c>
      <c r="G383" s="19">
        <v>114</v>
      </c>
      <c r="H383" s="48">
        <v>91.2325</v>
      </c>
      <c r="I383" s="19">
        <v>15.915</v>
      </c>
      <c r="J383" s="53">
        <v>3074.447989</v>
      </c>
      <c r="K383" s="23">
        <v>12.44185</v>
      </c>
      <c r="L383" s="48">
        <f t="shared" si="5"/>
        <v>0.0815</v>
      </c>
      <c r="M383" s="8">
        <v>0</v>
      </c>
      <c r="N383" s="8">
        <v>0.0815</v>
      </c>
      <c r="O383" s="19">
        <v>99.9185</v>
      </c>
      <c r="P383" s="48">
        <v>249.718</v>
      </c>
      <c r="Q383" s="8">
        <v>4.25036</v>
      </c>
      <c r="R383" s="8">
        <v>4</v>
      </c>
      <c r="S383" s="8">
        <v>3</v>
      </c>
      <c r="T383" s="19">
        <v>0</v>
      </c>
      <c r="U383" s="48">
        <v>91.34</v>
      </c>
      <c r="V383" s="8">
        <v>4</v>
      </c>
      <c r="W383" s="8">
        <v>91.39</v>
      </c>
      <c r="X383" s="8">
        <v>1</v>
      </c>
      <c r="Y383" s="19">
        <v>41.23879</v>
      </c>
      <c r="Z383" s="56">
        <v>2</v>
      </c>
      <c r="AA383" s="7" t="s">
        <v>917</v>
      </c>
      <c r="AB383" s="9">
        <v>2</v>
      </c>
      <c r="AC383" s="12" t="s">
        <v>1085</v>
      </c>
      <c r="AD383" s="56">
        <v>2</v>
      </c>
      <c r="AE383" s="27" t="s">
        <v>394</v>
      </c>
      <c r="AF383" s="65">
        <v>0</v>
      </c>
      <c r="AG383" s="69">
        <v>2</v>
      </c>
      <c r="AH383" s="12" t="s">
        <v>1086</v>
      </c>
      <c r="AI383" s="48">
        <v>0</v>
      </c>
      <c r="AJ383" s="8">
        <v>4.4</v>
      </c>
      <c r="AK383" s="8">
        <v>78.48</v>
      </c>
      <c r="AL383" s="8">
        <v>14.51</v>
      </c>
      <c r="AM383" s="8">
        <v>0.08</v>
      </c>
      <c r="AN383" s="8">
        <v>2.53</v>
      </c>
      <c r="AO383" s="8">
        <v>0</v>
      </c>
      <c r="AP383" s="8">
        <v>0</v>
      </c>
      <c r="AQ383" s="19">
        <v>0</v>
      </c>
    </row>
    <row r="384" spans="1:43" s="10" customFormat="1" ht="12.75">
      <c r="A384" s="44">
        <v>382</v>
      </c>
      <c r="B384" s="16"/>
      <c r="C384" s="48">
        <v>67.38</v>
      </c>
      <c r="D384" s="8">
        <v>46</v>
      </c>
      <c r="E384" s="8">
        <v>114</v>
      </c>
      <c r="F384" s="8">
        <v>9.14</v>
      </c>
      <c r="G384" s="19">
        <v>68</v>
      </c>
      <c r="H384" s="48">
        <v>66.4079</v>
      </c>
      <c r="I384" s="19">
        <v>29.6583</v>
      </c>
      <c r="J384" s="53">
        <v>4404.30815</v>
      </c>
      <c r="K384" s="23">
        <v>17.823603</v>
      </c>
      <c r="L384" s="48">
        <f t="shared" si="5"/>
        <v>0</v>
      </c>
      <c r="M384" s="8">
        <v>0</v>
      </c>
      <c r="N384" s="8">
        <v>0</v>
      </c>
      <c r="O384" s="19">
        <v>100</v>
      </c>
      <c r="P384" s="48">
        <v>218.131</v>
      </c>
      <c r="Q384" s="8">
        <v>2.7261</v>
      </c>
      <c r="R384" s="8">
        <v>1</v>
      </c>
      <c r="S384" s="8">
        <v>1</v>
      </c>
      <c r="T384" s="19">
        <v>0</v>
      </c>
      <c r="U384" s="48">
        <v>14.85</v>
      </c>
      <c r="V384" s="8">
        <v>3</v>
      </c>
      <c r="W384" s="8">
        <v>74.94</v>
      </c>
      <c r="X384" s="8">
        <v>1</v>
      </c>
      <c r="Y384" s="19">
        <v>63.56027</v>
      </c>
      <c r="Z384" s="56">
        <v>1</v>
      </c>
      <c r="AA384" s="7" t="s">
        <v>922</v>
      </c>
      <c r="AB384" s="9">
        <v>1</v>
      </c>
      <c r="AC384" s="12" t="s">
        <v>1087</v>
      </c>
      <c r="AD384" s="56">
        <v>1</v>
      </c>
      <c r="AE384" s="27" t="s">
        <v>362</v>
      </c>
      <c r="AF384" s="65">
        <v>0</v>
      </c>
      <c r="AG384" s="69">
        <v>1</v>
      </c>
      <c r="AH384" s="12" t="s">
        <v>1083</v>
      </c>
      <c r="AI384" s="48">
        <v>0</v>
      </c>
      <c r="AJ384" s="8">
        <v>0.56</v>
      </c>
      <c r="AK384" s="8">
        <v>70.15</v>
      </c>
      <c r="AL384" s="8">
        <v>1.06</v>
      </c>
      <c r="AM384" s="8">
        <v>0.11</v>
      </c>
      <c r="AN384" s="8">
        <v>0.95</v>
      </c>
      <c r="AO384" s="8">
        <v>20.98</v>
      </c>
      <c r="AP384" s="8">
        <v>6.19</v>
      </c>
      <c r="AQ384" s="19">
        <v>0</v>
      </c>
    </row>
    <row r="385" spans="1:43" s="10" customFormat="1" ht="12.75">
      <c r="A385" s="44">
        <v>383</v>
      </c>
      <c r="B385" s="16"/>
      <c r="C385" s="48">
        <v>10.24</v>
      </c>
      <c r="D385" s="8">
        <v>6</v>
      </c>
      <c r="E385" s="8">
        <v>17</v>
      </c>
      <c r="F385" s="8">
        <v>1.68</v>
      </c>
      <c r="G385" s="19">
        <v>11</v>
      </c>
      <c r="H385" s="48">
        <v>21.5651</v>
      </c>
      <c r="I385" s="19">
        <v>31.8362</v>
      </c>
      <c r="J385" s="53">
        <v>7604.520724</v>
      </c>
      <c r="K385" s="23">
        <v>30.774404</v>
      </c>
      <c r="L385" s="48">
        <f t="shared" si="5"/>
        <v>90.56057</v>
      </c>
      <c r="M385" s="8">
        <v>90.56057</v>
      </c>
      <c r="N385" s="8">
        <v>0</v>
      </c>
      <c r="O385" s="19">
        <v>9.43943</v>
      </c>
      <c r="P385" s="48">
        <v>225.12199</v>
      </c>
      <c r="Q385" s="8">
        <v>1.36813</v>
      </c>
      <c r="R385" s="8">
        <v>3</v>
      </c>
      <c r="S385" s="8">
        <v>5</v>
      </c>
      <c r="T385" s="19">
        <v>85.98582</v>
      </c>
      <c r="U385" s="48">
        <v>0</v>
      </c>
      <c r="V385" s="8">
        <v>0</v>
      </c>
      <c r="W385" s="8">
        <v>0</v>
      </c>
      <c r="X385" s="8">
        <v>0</v>
      </c>
      <c r="Y385" s="19">
        <v>17.75129</v>
      </c>
      <c r="Z385" s="56">
        <v>1</v>
      </c>
      <c r="AA385" s="7" t="s">
        <v>922</v>
      </c>
      <c r="AB385" s="9">
        <v>3</v>
      </c>
      <c r="AC385" s="12" t="s">
        <v>1088</v>
      </c>
      <c r="AD385" s="56">
        <v>2</v>
      </c>
      <c r="AE385" s="27" t="s">
        <v>376</v>
      </c>
      <c r="AF385" s="65">
        <v>0</v>
      </c>
      <c r="AG385" s="69">
        <v>1</v>
      </c>
      <c r="AH385" s="12" t="s">
        <v>1083</v>
      </c>
      <c r="AI385" s="48">
        <v>0</v>
      </c>
      <c r="AJ385" s="8">
        <v>1.48</v>
      </c>
      <c r="AK385" s="8">
        <v>4.25</v>
      </c>
      <c r="AL385" s="8">
        <v>22.42</v>
      </c>
      <c r="AM385" s="8">
        <v>3</v>
      </c>
      <c r="AN385" s="8">
        <v>4.35</v>
      </c>
      <c r="AO385" s="8">
        <v>38.69</v>
      </c>
      <c r="AP385" s="8">
        <v>25.81</v>
      </c>
      <c r="AQ385" s="19">
        <v>0</v>
      </c>
    </row>
    <row r="386" spans="1:43" s="10" customFormat="1" ht="25.5">
      <c r="A386" s="44">
        <v>384</v>
      </c>
      <c r="B386" s="16"/>
      <c r="C386" s="48">
        <v>2132.08</v>
      </c>
      <c r="D386" s="8">
        <v>1704</v>
      </c>
      <c r="E386" s="8">
        <v>2696</v>
      </c>
      <c r="F386" s="8">
        <v>164.48</v>
      </c>
      <c r="G386" s="19">
        <v>992</v>
      </c>
      <c r="H386" s="48">
        <v>94.3014</v>
      </c>
      <c r="I386" s="19">
        <v>18.2342</v>
      </c>
      <c r="J386" s="53">
        <v>165033.348965</v>
      </c>
      <c r="K386" s="23">
        <v>667.866268</v>
      </c>
      <c r="L386" s="48">
        <f t="shared" si="5"/>
        <v>97.47515</v>
      </c>
      <c r="M386" s="8">
        <v>56.32487</v>
      </c>
      <c r="N386" s="8">
        <v>41.15028</v>
      </c>
      <c r="O386" s="19">
        <v>2.52485</v>
      </c>
      <c r="P386" s="48">
        <v>226.757</v>
      </c>
      <c r="Q386" s="8">
        <v>16.0869</v>
      </c>
      <c r="R386" s="8">
        <v>24</v>
      </c>
      <c r="S386" s="8">
        <v>21</v>
      </c>
      <c r="T386" s="19">
        <v>0</v>
      </c>
      <c r="U386" s="48">
        <v>0</v>
      </c>
      <c r="V386" s="8">
        <v>0</v>
      </c>
      <c r="W386" s="8">
        <v>58.1</v>
      </c>
      <c r="X386" s="8">
        <v>1</v>
      </c>
      <c r="Y386" s="19">
        <v>1.1065</v>
      </c>
      <c r="Z386" s="56">
        <v>1</v>
      </c>
      <c r="AA386" s="7" t="s">
        <v>928</v>
      </c>
      <c r="AB386" s="9">
        <v>5</v>
      </c>
      <c r="AC386" s="12" t="s">
        <v>1089</v>
      </c>
      <c r="AD386" s="56">
        <v>3</v>
      </c>
      <c r="AE386" s="27" t="s">
        <v>385</v>
      </c>
      <c r="AF386" s="65">
        <v>0</v>
      </c>
      <c r="AG386" s="69">
        <v>1</v>
      </c>
      <c r="AH386" s="12" t="s">
        <v>1075</v>
      </c>
      <c r="AI386" s="48">
        <v>26.61</v>
      </c>
      <c r="AJ386" s="8">
        <v>67.81</v>
      </c>
      <c r="AK386" s="8">
        <v>0.37</v>
      </c>
      <c r="AL386" s="8">
        <v>0.33</v>
      </c>
      <c r="AM386" s="8">
        <v>0.04</v>
      </c>
      <c r="AN386" s="8">
        <v>0.08</v>
      </c>
      <c r="AO386" s="8">
        <v>0.01</v>
      </c>
      <c r="AP386" s="8">
        <v>0</v>
      </c>
      <c r="AQ386" s="19">
        <v>4.74</v>
      </c>
    </row>
    <row r="387" spans="1:43" s="10" customFormat="1" ht="12.75">
      <c r="A387" s="44">
        <v>385</v>
      </c>
      <c r="B387" s="16"/>
      <c r="C387" s="48">
        <v>267.61</v>
      </c>
      <c r="D387" s="8">
        <v>11</v>
      </c>
      <c r="E387" s="8">
        <v>721</v>
      </c>
      <c r="F387" s="8">
        <v>138.78</v>
      </c>
      <c r="G387" s="19">
        <v>710</v>
      </c>
      <c r="H387" s="48">
        <v>76.7001</v>
      </c>
      <c r="I387" s="19">
        <v>19.9309</v>
      </c>
      <c r="J387" s="53">
        <v>15807.764317</v>
      </c>
      <c r="K387" s="23">
        <v>63.971753</v>
      </c>
      <c r="L387" s="48">
        <f t="shared" si="5"/>
        <v>44.36951</v>
      </c>
      <c r="M387" s="8">
        <v>15.7936</v>
      </c>
      <c r="N387" s="8">
        <v>28.57591</v>
      </c>
      <c r="O387" s="19">
        <v>55.63049</v>
      </c>
      <c r="P387" s="48">
        <v>268.728</v>
      </c>
      <c r="Q387" s="8">
        <v>5.41142</v>
      </c>
      <c r="R387" s="8">
        <v>4</v>
      </c>
      <c r="S387" s="8">
        <v>3</v>
      </c>
      <c r="T387" s="19">
        <v>64.83689</v>
      </c>
      <c r="U387" s="48">
        <v>0</v>
      </c>
      <c r="V387" s="8">
        <v>0</v>
      </c>
      <c r="W387" s="8">
        <v>100</v>
      </c>
      <c r="X387" s="8">
        <v>1</v>
      </c>
      <c r="Y387" s="19">
        <v>0.25094</v>
      </c>
      <c r="Z387" s="56">
        <v>1</v>
      </c>
      <c r="AA387" s="7" t="s">
        <v>902</v>
      </c>
      <c r="AB387" s="9">
        <v>1</v>
      </c>
      <c r="AC387" s="12" t="s">
        <v>1059</v>
      </c>
      <c r="AD387" s="56">
        <v>1</v>
      </c>
      <c r="AE387" s="27" t="s">
        <v>392</v>
      </c>
      <c r="AF387" s="65">
        <v>0</v>
      </c>
      <c r="AG387" s="69">
        <v>1</v>
      </c>
      <c r="AH387" s="12" t="s">
        <v>1080</v>
      </c>
      <c r="AI387" s="48">
        <v>27.4</v>
      </c>
      <c r="AJ387" s="8">
        <v>55.55</v>
      </c>
      <c r="AK387" s="8">
        <v>13.35</v>
      </c>
      <c r="AL387" s="8">
        <v>2.31</v>
      </c>
      <c r="AM387" s="8">
        <v>0</v>
      </c>
      <c r="AN387" s="8">
        <v>1.32</v>
      </c>
      <c r="AO387" s="8">
        <v>0.08</v>
      </c>
      <c r="AP387" s="8">
        <v>0</v>
      </c>
      <c r="AQ387" s="19">
        <v>0</v>
      </c>
    </row>
    <row r="388" spans="1:43" s="10" customFormat="1" ht="12.75">
      <c r="A388" s="44">
        <v>386</v>
      </c>
      <c r="B388" s="16"/>
      <c r="C388" s="48">
        <v>642.47</v>
      </c>
      <c r="D388" s="8">
        <v>333</v>
      </c>
      <c r="E388" s="8">
        <v>941</v>
      </c>
      <c r="F388" s="8">
        <v>146.89</v>
      </c>
      <c r="G388" s="19">
        <v>608</v>
      </c>
      <c r="H388" s="48">
        <v>84.8026</v>
      </c>
      <c r="I388" s="19">
        <v>21.4197</v>
      </c>
      <c r="J388" s="53">
        <v>2429.0459</v>
      </c>
      <c r="K388" s="23">
        <v>9.83</v>
      </c>
      <c r="L388" s="48">
        <f aca="true" t="shared" si="6" ref="L388:L451">M388+N388</f>
        <v>95.52391</v>
      </c>
      <c r="M388" s="8">
        <v>92.3703</v>
      </c>
      <c r="N388" s="8">
        <v>3.15361</v>
      </c>
      <c r="O388" s="19">
        <v>4.47609</v>
      </c>
      <c r="P388" s="48">
        <v>269.21399</v>
      </c>
      <c r="Q388" s="8">
        <v>11.4778</v>
      </c>
      <c r="R388" s="8">
        <v>0</v>
      </c>
      <c r="S388" s="8">
        <v>0</v>
      </c>
      <c r="T388" s="19">
        <v>0</v>
      </c>
      <c r="U388" s="48">
        <v>0</v>
      </c>
      <c r="V388" s="8">
        <v>0</v>
      </c>
      <c r="W388" s="8">
        <v>0</v>
      </c>
      <c r="X388" s="8">
        <v>0</v>
      </c>
      <c r="Y388" s="19">
        <v>0</v>
      </c>
      <c r="Z388" s="56">
        <v>1</v>
      </c>
      <c r="AA388" s="7" t="s">
        <v>928</v>
      </c>
      <c r="AB388" s="9">
        <v>1</v>
      </c>
      <c r="AC388" s="12" t="s">
        <v>1074</v>
      </c>
      <c r="AD388" s="56">
        <v>1</v>
      </c>
      <c r="AE388" s="27" t="s">
        <v>395</v>
      </c>
      <c r="AF388" s="65">
        <v>0</v>
      </c>
      <c r="AG388" s="69">
        <v>1</v>
      </c>
      <c r="AH388" s="12" t="s">
        <v>1090</v>
      </c>
      <c r="AI388" s="48">
        <v>17.09</v>
      </c>
      <c r="AJ388" s="8">
        <v>78.54</v>
      </c>
      <c r="AK388" s="8">
        <v>0</v>
      </c>
      <c r="AL388" s="8">
        <v>4.37</v>
      </c>
      <c r="AM388" s="8">
        <v>0</v>
      </c>
      <c r="AN388" s="8">
        <v>0</v>
      </c>
      <c r="AO388" s="8">
        <v>0</v>
      </c>
      <c r="AP388" s="8">
        <v>0</v>
      </c>
      <c r="AQ388" s="19">
        <v>0</v>
      </c>
    </row>
    <row r="389" spans="1:43" s="10" customFormat="1" ht="12.75">
      <c r="A389" s="44">
        <v>387</v>
      </c>
      <c r="B389" s="16"/>
      <c r="C389" s="48">
        <v>364.59</v>
      </c>
      <c r="D389" s="8">
        <v>244</v>
      </c>
      <c r="E389" s="8">
        <v>509</v>
      </c>
      <c r="F389" s="8">
        <v>42.4</v>
      </c>
      <c r="G389" s="19">
        <v>265</v>
      </c>
      <c r="H389" s="48">
        <v>93.0455</v>
      </c>
      <c r="I389" s="19">
        <v>18.4318</v>
      </c>
      <c r="J389" s="53">
        <v>4132.478927</v>
      </c>
      <c r="K389" s="23">
        <v>16.723549</v>
      </c>
      <c r="L389" s="48">
        <f t="shared" si="6"/>
        <v>94.12822</v>
      </c>
      <c r="M389" s="8">
        <v>94.12822</v>
      </c>
      <c r="N389" s="8">
        <v>0</v>
      </c>
      <c r="O389" s="19">
        <v>5.87178</v>
      </c>
      <c r="P389" s="48">
        <v>252.774</v>
      </c>
      <c r="Q389" s="8">
        <v>2.69654</v>
      </c>
      <c r="R389" s="8">
        <v>7</v>
      </c>
      <c r="S389" s="8">
        <v>1</v>
      </c>
      <c r="T389" s="19">
        <v>0</v>
      </c>
      <c r="U389" s="48">
        <v>0</v>
      </c>
      <c r="V389" s="8">
        <v>0</v>
      </c>
      <c r="W389" s="8">
        <v>0</v>
      </c>
      <c r="X389" s="8">
        <v>0</v>
      </c>
      <c r="Y389" s="19">
        <v>0</v>
      </c>
      <c r="Z389" s="56">
        <v>1</v>
      </c>
      <c r="AA389" s="7" t="s">
        <v>928</v>
      </c>
      <c r="AB389" s="9">
        <v>1</v>
      </c>
      <c r="AC389" s="12" t="s">
        <v>1074</v>
      </c>
      <c r="AD389" s="56">
        <v>2</v>
      </c>
      <c r="AE389" s="27" t="s">
        <v>396</v>
      </c>
      <c r="AF389" s="65">
        <v>93.58898</v>
      </c>
      <c r="AG389" s="69">
        <v>1</v>
      </c>
      <c r="AH389" s="12" t="s">
        <v>1090</v>
      </c>
      <c r="AI389" s="48">
        <v>0</v>
      </c>
      <c r="AJ389" s="8">
        <v>96.05</v>
      </c>
      <c r="AK389" s="8">
        <v>0</v>
      </c>
      <c r="AL389" s="8">
        <v>2.82</v>
      </c>
      <c r="AM389" s="8">
        <v>1.08</v>
      </c>
      <c r="AN389" s="8">
        <v>0.06</v>
      </c>
      <c r="AO389" s="8">
        <v>0</v>
      </c>
      <c r="AP389" s="8">
        <v>0</v>
      </c>
      <c r="AQ389" s="19">
        <v>0</v>
      </c>
    </row>
    <row r="390" spans="1:43" s="10" customFormat="1" ht="25.5">
      <c r="A390" s="44">
        <v>388</v>
      </c>
      <c r="B390" s="16"/>
      <c r="C390" s="48">
        <v>9.73</v>
      </c>
      <c r="D390" s="8">
        <v>5</v>
      </c>
      <c r="E390" s="8">
        <v>14</v>
      </c>
      <c r="F390" s="8">
        <v>1.89</v>
      </c>
      <c r="G390" s="19">
        <v>9</v>
      </c>
      <c r="H390" s="48">
        <v>25.7141</v>
      </c>
      <c r="I390" s="19">
        <v>32.7719</v>
      </c>
      <c r="J390" s="53">
        <v>8512.718264</v>
      </c>
      <c r="K390" s="23">
        <v>34.449749</v>
      </c>
      <c r="L390" s="48">
        <f t="shared" si="6"/>
        <v>90.36885</v>
      </c>
      <c r="M390" s="8">
        <v>90.36885</v>
      </c>
      <c r="N390" s="8">
        <v>0</v>
      </c>
      <c r="O390" s="19">
        <v>9.63115</v>
      </c>
      <c r="P390" s="48">
        <v>226.189</v>
      </c>
      <c r="Q390" s="8">
        <v>1.34234</v>
      </c>
      <c r="R390" s="8">
        <v>2</v>
      </c>
      <c r="S390" s="8">
        <v>12</v>
      </c>
      <c r="T390" s="19">
        <v>100</v>
      </c>
      <c r="U390" s="48">
        <v>10.51</v>
      </c>
      <c r="V390" s="8">
        <v>3</v>
      </c>
      <c r="W390" s="8">
        <v>8.38</v>
      </c>
      <c r="X390" s="8">
        <v>1</v>
      </c>
      <c r="Y390" s="19">
        <v>27.72248</v>
      </c>
      <c r="Z390" s="56">
        <v>1</v>
      </c>
      <c r="AA390" s="7" t="s">
        <v>922</v>
      </c>
      <c r="AB390" s="9">
        <v>3</v>
      </c>
      <c r="AC390" s="12" t="s">
        <v>1088</v>
      </c>
      <c r="AD390" s="56">
        <v>3</v>
      </c>
      <c r="AE390" s="27" t="s">
        <v>397</v>
      </c>
      <c r="AF390" s="65">
        <v>0</v>
      </c>
      <c r="AG390" s="69">
        <v>2</v>
      </c>
      <c r="AH390" s="12" t="s">
        <v>1091</v>
      </c>
      <c r="AI390" s="48">
        <v>0</v>
      </c>
      <c r="AJ390" s="8">
        <v>1</v>
      </c>
      <c r="AK390" s="8">
        <v>6.94</v>
      </c>
      <c r="AL390" s="8">
        <v>18.44</v>
      </c>
      <c r="AM390" s="8">
        <v>2.52</v>
      </c>
      <c r="AN390" s="8">
        <v>2.84</v>
      </c>
      <c r="AO390" s="8">
        <v>13.67</v>
      </c>
      <c r="AP390" s="8">
        <v>54.6</v>
      </c>
      <c r="AQ390" s="19">
        <v>0</v>
      </c>
    </row>
    <row r="391" spans="1:43" s="10" customFormat="1" ht="25.5">
      <c r="A391" s="44">
        <v>389</v>
      </c>
      <c r="B391" s="16"/>
      <c r="C391" s="48">
        <v>118.72</v>
      </c>
      <c r="D391" s="8">
        <v>70</v>
      </c>
      <c r="E391" s="8">
        <v>217</v>
      </c>
      <c r="F391" s="8">
        <v>30.1</v>
      </c>
      <c r="G391" s="19">
        <v>147</v>
      </c>
      <c r="H391" s="48">
        <v>92.1391</v>
      </c>
      <c r="I391" s="19">
        <v>14.4957</v>
      </c>
      <c r="J391" s="53">
        <v>4210.648178</v>
      </c>
      <c r="K391" s="23">
        <v>17.039889</v>
      </c>
      <c r="L391" s="48">
        <f t="shared" si="6"/>
        <v>0</v>
      </c>
      <c r="M391" s="8">
        <v>0</v>
      </c>
      <c r="N391" s="8">
        <v>0</v>
      </c>
      <c r="O391" s="19">
        <v>100</v>
      </c>
      <c r="P391" s="48">
        <v>246.81</v>
      </c>
      <c r="Q391" s="8">
        <v>2.78108</v>
      </c>
      <c r="R391" s="8">
        <v>2</v>
      </c>
      <c r="S391" s="8">
        <v>3</v>
      </c>
      <c r="T391" s="19">
        <v>0</v>
      </c>
      <c r="U391" s="48">
        <v>16.87</v>
      </c>
      <c r="V391" s="8">
        <v>4</v>
      </c>
      <c r="W391" s="8">
        <v>67.22</v>
      </c>
      <c r="X391" s="8">
        <v>1</v>
      </c>
      <c r="Y391" s="19">
        <v>20.54381</v>
      </c>
      <c r="Z391" s="56">
        <v>2</v>
      </c>
      <c r="AA391" s="7" t="s">
        <v>917</v>
      </c>
      <c r="AB391" s="9">
        <v>2</v>
      </c>
      <c r="AC391" s="12" t="s">
        <v>1085</v>
      </c>
      <c r="AD391" s="56">
        <v>3</v>
      </c>
      <c r="AE391" s="27" t="s">
        <v>398</v>
      </c>
      <c r="AF391" s="65">
        <v>0</v>
      </c>
      <c r="AG391" s="69">
        <v>2</v>
      </c>
      <c r="AH391" s="12" t="s">
        <v>1086</v>
      </c>
      <c r="AI391" s="48">
        <v>0</v>
      </c>
      <c r="AJ391" s="8">
        <v>1.45</v>
      </c>
      <c r="AK391" s="8">
        <v>92.93</v>
      </c>
      <c r="AL391" s="8">
        <v>3.93</v>
      </c>
      <c r="AM391" s="8">
        <v>0.06</v>
      </c>
      <c r="AN391" s="8">
        <v>1.63</v>
      </c>
      <c r="AO391" s="8">
        <v>0</v>
      </c>
      <c r="AP391" s="8">
        <v>0</v>
      </c>
      <c r="AQ391" s="19">
        <v>0</v>
      </c>
    </row>
    <row r="392" spans="1:43" s="10" customFormat="1" ht="12.75">
      <c r="A392" s="44">
        <v>390</v>
      </c>
      <c r="B392" s="16"/>
      <c r="C392" s="48">
        <v>98.67</v>
      </c>
      <c r="D392" s="8">
        <v>49</v>
      </c>
      <c r="E392" s="8">
        <v>182</v>
      </c>
      <c r="F392" s="8">
        <v>23.49</v>
      </c>
      <c r="G392" s="19">
        <v>133</v>
      </c>
      <c r="H392" s="48">
        <v>90.4059</v>
      </c>
      <c r="I392" s="19">
        <v>14.5825</v>
      </c>
      <c r="J392" s="53">
        <v>20554.140648</v>
      </c>
      <c r="K392" s="23">
        <v>83.179656</v>
      </c>
      <c r="L392" s="48">
        <f t="shared" si="6"/>
        <v>0</v>
      </c>
      <c r="M392" s="8">
        <v>0</v>
      </c>
      <c r="N392" s="8">
        <v>0</v>
      </c>
      <c r="O392" s="19">
        <v>100</v>
      </c>
      <c r="P392" s="48">
        <v>226.631</v>
      </c>
      <c r="Q392" s="8">
        <v>9.57751</v>
      </c>
      <c r="R392" s="8">
        <v>5</v>
      </c>
      <c r="S392" s="8">
        <v>7</v>
      </c>
      <c r="T392" s="19">
        <v>0</v>
      </c>
      <c r="U392" s="48">
        <v>5.72</v>
      </c>
      <c r="V392" s="8">
        <v>4</v>
      </c>
      <c r="W392" s="8">
        <v>92.58</v>
      </c>
      <c r="X392" s="8">
        <v>1</v>
      </c>
      <c r="Y392" s="19">
        <v>35.48387</v>
      </c>
      <c r="Z392" s="56">
        <v>2</v>
      </c>
      <c r="AA392" s="7" t="s">
        <v>917</v>
      </c>
      <c r="AB392" s="9">
        <v>2</v>
      </c>
      <c r="AC392" s="12" t="s">
        <v>1085</v>
      </c>
      <c r="AD392" s="56">
        <v>2</v>
      </c>
      <c r="AE392" s="27" t="s">
        <v>394</v>
      </c>
      <c r="AF392" s="65">
        <v>0</v>
      </c>
      <c r="AG392" s="69">
        <v>1</v>
      </c>
      <c r="AH392" s="12" t="s">
        <v>1083</v>
      </c>
      <c r="AI392" s="48">
        <v>0.07</v>
      </c>
      <c r="AJ392" s="8">
        <v>3.77</v>
      </c>
      <c r="AK392" s="8">
        <v>87.89</v>
      </c>
      <c r="AL392" s="8">
        <v>3.09</v>
      </c>
      <c r="AM392" s="8">
        <v>0.05</v>
      </c>
      <c r="AN392" s="8">
        <v>1.66</v>
      </c>
      <c r="AO392" s="8">
        <v>1.76</v>
      </c>
      <c r="AP392" s="8">
        <v>1.71</v>
      </c>
      <c r="AQ392" s="19">
        <v>0</v>
      </c>
    </row>
    <row r="393" spans="1:43" s="10" customFormat="1" ht="25.5">
      <c r="A393" s="44">
        <v>391</v>
      </c>
      <c r="B393" s="16"/>
      <c r="C393" s="48">
        <v>1.15</v>
      </c>
      <c r="D393" s="8">
        <v>0</v>
      </c>
      <c r="E393" s="8">
        <v>42</v>
      </c>
      <c r="F393" s="8">
        <v>1.53</v>
      </c>
      <c r="G393" s="19">
        <v>42</v>
      </c>
      <c r="H393" s="48">
        <v>8.02556</v>
      </c>
      <c r="I393" s="19">
        <v>24.3788</v>
      </c>
      <c r="J393" s="53">
        <v>21484.736008</v>
      </c>
      <c r="K393" s="23">
        <v>86.945642</v>
      </c>
      <c r="L393" s="48">
        <f t="shared" si="6"/>
        <v>94.87909</v>
      </c>
      <c r="M393" s="8">
        <v>94.73684</v>
      </c>
      <c r="N393" s="8">
        <v>0.14225</v>
      </c>
      <c r="O393" s="19">
        <v>5.12091</v>
      </c>
      <c r="P393" s="48">
        <v>285.14801</v>
      </c>
      <c r="Q393" s="8">
        <v>8.7415</v>
      </c>
      <c r="R393" s="8">
        <v>9</v>
      </c>
      <c r="S393" s="8">
        <v>14</v>
      </c>
      <c r="T393" s="19">
        <v>100</v>
      </c>
      <c r="U393" s="48">
        <v>0.17</v>
      </c>
      <c r="V393" s="8">
        <v>2</v>
      </c>
      <c r="W393" s="8">
        <v>3.32</v>
      </c>
      <c r="X393" s="8">
        <v>1</v>
      </c>
      <c r="Y393" s="19">
        <v>27.90055</v>
      </c>
      <c r="Z393" s="56">
        <v>1</v>
      </c>
      <c r="AA393" s="7" t="s">
        <v>902</v>
      </c>
      <c r="AB393" s="9">
        <v>1</v>
      </c>
      <c r="AC393" s="12" t="s">
        <v>1093</v>
      </c>
      <c r="AD393" s="56">
        <v>2</v>
      </c>
      <c r="AE393" s="27" t="s">
        <v>399</v>
      </c>
      <c r="AF393" s="65">
        <v>0</v>
      </c>
      <c r="AG393" s="69">
        <v>3</v>
      </c>
      <c r="AH393" s="12" t="s">
        <v>1092</v>
      </c>
      <c r="AI393" s="48">
        <v>0</v>
      </c>
      <c r="AJ393" s="8">
        <v>4.57</v>
      </c>
      <c r="AK393" s="8">
        <v>0.4</v>
      </c>
      <c r="AL393" s="8">
        <v>29.05</v>
      </c>
      <c r="AM393" s="8">
        <v>57.77</v>
      </c>
      <c r="AN393" s="8">
        <v>7.95</v>
      </c>
      <c r="AO393" s="8">
        <v>0</v>
      </c>
      <c r="AP393" s="8">
        <v>0</v>
      </c>
      <c r="AQ393" s="19">
        <v>0.25</v>
      </c>
    </row>
    <row r="394" spans="1:43" s="10" customFormat="1" ht="12.75">
      <c r="A394" s="44">
        <v>392</v>
      </c>
      <c r="B394" s="16" t="s">
        <v>66</v>
      </c>
      <c r="C394" s="48">
        <v>390.43</v>
      </c>
      <c r="D394" s="8">
        <v>74</v>
      </c>
      <c r="E394" s="8">
        <v>805</v>
      </c>
      <c r="F394" s="8">
        <v>191.41</v>
      </c>
      <c r="G394" s="19">
        <v>731</v>
      </c>
      <c r="H394" s="48">
        <v>30.9087</v>
      </c>
      <c r="I394" s="19">
        <v>40.849</v>
      </c>
      <c r="J394" s="53">
        <v>12917.518677</v>
      </c>
      <c r="K394" s="23">
        <v>52.275343</v>
      </c>
      <c r="L394" s="48">
        <f t="shared" si="6"/>
        <v>85.19358</v>
      </c>
      <c r="M394" s="8">
        <v>85.19358</v>
      </c>
      <c r="N394" s="8">
        <v>0</v>
      </c>
      <c r="O394" s="19">
        <v>14.80642</v>
      </c>
      <c r="P394" s="48">
        <v>261.60599</v>
      </c>
      <c r="Q394" s="8">
        <v>13.0116</v>
      </c>
      <c r="R394" s="8">
        <v>2</v>
      </c>
      <c r="S394" s="8">
        <v>8</v>
      </c>
      <c r="T394" s="19">
        <v>5.60907</v>
      </c>
      <c r="U394" s="48">
        <v>17.94</v>
      </c>
      <c r="V394" s="8">
        <v>1</v>
      </c>
      <c r="W394" s="8">
        <v>55.35</v>
      </c>
      <c r="X394" s="8">
        <v>1</v>
      </c>
      <c r="Y394" s="19">
        <v>0.16997</v>
      </c>
      <c r="Z394" s="56">
        <v>1</v>
      </c>
      <c r="AA394" s="7" t="s">
        <v>902</v>
      </c>
      <c r="AB394" s="9">
        <v>2</v>
      </c>
      <c r="AC394" s="12" t="s">
        <v>1095</v>
      </c>
      <c r="AD394" s="56">
        <v>2</v>
      </c>
      <c r="AE394" s="27" t="s">
        <v>399</v>
      </c>
      <c r="AF394" s="65">
        <v>0</v>
      </c>
      <c r="AG394" s="69">
        <v>2</v>
      </c>
      <c r="AH394" s="12" t="s">
        <v>1094</v>
      </c>
      <c r="AI394" s="48">
        <v>4.82</v>
      </c>
      <c r="AJ394" s="8">
        <v>39.45</v>
      </c>
      <c r="AK394" s="8">
        <v>42.76</v>
      </c>
      <c r="AL394" s="8">
        <v>1.32</v>
      </c>
      <c r="AM394" s="8">
        <v>0.45</v>
      </c>
      <c r="AN394" s="8">
        <v>11.14</v>
      </c>
      <c r="AO394" s="8">
        <v>0.06</v>
      </c>
      <c r="AP394" s="8">
        <v>0</v>
      </c>
      <c r="AQ394" s="19">
        <v>0</v>
      </c>
    </row>
    <row r="395" spans="1:43" s="10" customFormat="1" ht="12.75">
      <c r="A395" s="44">
        <v>393</v>
      </c>
      <c r="B395" s="16"/>
      <c r="C395" s="48">
        <v>2095.15</v>
      </c>
      <c r="D395" s="8">
        <v>1967</v>
      </c>
      <c r="E395" s="8">
        <v>2569</v>
      </c>
      <c r="F395" s="8">
        <v>123.5</v>
      </c>
      <c r="G395" s="19">
        <v>602</v>
      </c>
      <c r="H395" s="48">
        <v>90.8078</v>
      </c>
      <c r="I395" s="19">
        <v>23.0626</v>
      </c>
      <c r="J395" s="53">
        <v>13625.32995</v>
      </c>
      <c r="K395" s="23">
        <v>55.139754</v>
      </c>
      <c r="L395" s="48">
        <f t="shared" si="6"/>
        <v>92.65269</v>
      </c>
      <c r="M395" s="8">
        <v>22.86235</v>
      </c>
      <c r="N395" s="8">
        <v>69.79034</v>
      </c>
      <c r="O395" s="19">
        <v>7.34731</v>
      </c>
      <c r="P395" s="48">
        <v>227.052</v>
      </c>
      <c r="Q395" s="8">
        <v>5.62251</v>
      </c>
      <c r="R395" s="8">
        <v>8</v>
      </c>
      <c r="S395" s="8">
        <v>0</v>
      </c>
      <c r="T395" s="19">
        <v>0</v>
      </c>
      <c r="U395" s="48">
        <v>0</v>
      </c>
      <c r="V395" s="8">
        <v>0</v>
      </c>
      <c r="W395" s="8">
        <v>71.46</v>
      </c>
      <c r="X395" s="8">
        <v>1</v>
      </c>
      <c r="Y395" s="19">
        <v>0.65634</v>
      </c>
      <c r="Z395" s="56">
        <v>1</v>
      </c>
      <c r="AA395" s="7" t="s">
        <v>928</v>
      </c>
      <c r="AB395" s="9">
        <v>2</v>
      </c>
      <c r="AC395" s="12" t="s">
        <v>1096</v>
      </c>
      <c r="AD395" s="56">
        <v>1</v>
      </c>
      <c r="AE395" s="27" t="s">
        <v>388</v>
      </c>
      <c r="AF395" s="65">
        <v>0</v>
      </c>
      <c r="AG395" s="69">
        <v>1</v>
      </c>
      <c r="AH395" s="12" t="s">
        <v>1075</v>
      </c>
      <c r="AI395" s="48">
        <v>19.02</v>
      </c>
      <c r="AJ395" s="8">
        <v>80.05</v>
      </c>
      <c r="AK395" s="8">
        <v>0.2</v>
      </c>
      <c r="AL395" s="8">
        <v>0.18</v>
      </c>
      <c r="AM395" s="8">
        <v>0.02</v>
      </c>
      <c r="AN395" s="8">
        <v>0</v>
      </c>
      <c r="AO395" s="8">
        <v>0</v>
      </c>
      <c r="AP395" s="8">
        <v>0.04</v>
      </c>
      <c r="AQ395" s="19">
        <v>0.49</v>
      </c>
    </row>
    <row r="396" spans="1:43" s="10" customFormat="1" ht="12.75">
      <c r="A396" s="44">
        <v>394</v>
      </c>
      <c r="B396" s="16"/>
      <c r="C396" s="48">
        <v>382.13</v>
      </c>
      <c r="D396" s="8">
        <v>315</v>
      </c>
      <c r="E396" s="8">
        <v>528</v>
      </c>
      <c r="F396" s="8">
        <v>38.54</v>
      </c>
      <c r="G396" s="19">
        <v>213</v>
      </c>
      <c r="H396" s="48">
        <v>74.2348</v>
      </c>
      <c r="I396" s="19">
        <v>30.0184</v>
      </c>
      <c r="J396" s="53">
        <v>3346.416252</v>
      </c>
      <c r="K396" s="23">
        <v>13.542466</v>
      </c>
      <c r="L396" s="48">
        <f t="shared" si="6"/>
        <v>96.44444999999999</v>
      </c>
      <c r="M396" s="8">
        <v>95.92593</v>
      </c>
      <c r="N396" s="8">
        <v>0.51852</v>
      </c>
      <c r="O396" s="19">
        <v>3.55556</v>
      </c>
      <c r="P396" s="48">
        <v>249.19501</v>
      </c>
      <c r="Q396" s="8">
        <v>0.39606</v>
      </c>
      <c r="R396" s="8">
        <v>8</v>
      </c>
      <c r="S396" s="8">
        <v>6</v>
      </c>
      <c r="T396" s="19">
        <v>0</v>
      </c>
      <c r="U396" s="48">
        <v>0</v>
      </c>
      <c r="V396" s="8">
        <v>0</v>
      </c>
      <c r="W396" s="8">
        <v>0</v>
      </c>
      <c r="X396" s="8">
        <v>0</v>
      </c>
      <c r="Y396" s="19">
        <v>0</v>
      </c>
      <c r="Z396" s="56">
        <v>1</v>
      </c>
      <c r="AA396" s="7" t="s">
        <v>928</v>
      </c>
      <c r="AB396" s="9">
        <v>1</v>
      </c>
      <c r="AC396" s="12" t="s">
        <v>1074</v>
      </c>
      <c r="AD396" s="56">
        <v>2</v>
      </c>
      <c r="AE396" s="27" t="s">
        <v>396</v>
      </c>
      <c r="AF396" s="65">
        <v>86.22222</v>
      </c>
      <c r="AG396" s="69">
        <v>1</v>
      </c>
      <c r="AH396" s="12" t="s">
        <v>1090</v>
      </c>
      <c r="AI396" s="48">
        <v>0</v>
      </c>
      <c r="AJ396" s="8">
        <v>96.89</v>
      </c>
      <c r="AK396" s="8">
        <v>0</v>
      </c>
      <c r="AL396" s="8">
        <v>3.11</v>
      </c>
      <c r="AM396" s="8">
        <v>0</v>
      </c>
      <c r="AN396" s="8">
        <v>0</v>
      </c>
      <c r="AO396" s="8">
        <v>0</v>
      </c>
      <c r="AP396" s="8">
        <v>0</v>
      </c>
      <c r="AQ396" s="19">
        <v>0</v>
      </c>
    </row>
    <row r="397" spans="1:43" s="10" customFormat="1" ht="12.75">
      <c r="A397" s="44">
        <v>395</v>
      </c>
      <c r="B397" s="16"/>
      <c r="C397" s="48">
        <v>221.13</v>
      </c>
      <c r="D397" s="8">
        <v>25</v>
      </c>
      <c r="E397" s="8">
        <v>636</v>
      </c>
      <c r="F397" s="8">
        <v>122.13</v>
      </c>
      <c r="G397" s="19">
        <v>611</v>
      </c>
      <c r="H397" s="48">
        <v>73.8939</v>
      </c>
      <c r="I397" s="19">
        <v>19.4127</v>
      </c>
      <c r="J397" s="53">
        <v>15187.221456</v>
      </c>
      <c r="K397" s="23">
        <v>61.460505</v>
      </c>
      <c r="L397" s="48">
        <f t="shared" si="6"/>
        <v>54.24421</v>
      </c>
      <c r="M397" s="8">
        <v>35.76559</v>
      </c>
      <c r="N397" s="8">
        <v>18.47862</v>
      </c>
      <c r="O397" s="19">
        <v>45.75579</v>
      </c>
      <c r="P397" s="48">
        <v>286.758</v>
      </c>
      <c r="Q397" s="8">
        <v>20.8507</v>
      </c>
      <c r="R397" s="8">
        <v>0</v>
      </c>
      <c r="S397" s="8">
        <v>2</v>
      </c>
      <c r="T397" s="19">
        <v>6.70911</v>
      </c>
      <c r="U397" s="48">
        <v>0</v>
      </c>
      <c r="V397" s="8">
        <v>0</v>
      </c>
      <c r="W397" s="8">
        <v>100</v>
      </c>
      <c r="X397" s="8">
        <v>1</v>
      </c>
      <c r="Y397" s="19">
        <v>0.96311</v>
      </c>
      <c r="Z397" s="56">
        <v>1</v>
      </c>
      <c r="AA397" s="7" t="s">
        <v>902</v>
      </c>
      <c r="AB397" s="9">
        <v>1</v>
      </c>
      <c r="AC397" s="12" t="s">
        <v>1059</v>
      </c>
      <c r="AD397" s="56">
        <v>2</v>
      </c>
      <c r="AE397" s="27" t="s">
        <v>400</v>
      </c>
      <c r="AF397" s="65">
        <v>0</v>
      </c>
      <c r="AG397" s="69">
        <v>1</v>
      </c>
      <c r="AH397" s="12" t="s">
        <v>1080</v>
      </c>
      <c r="AI397" s="48">
        <v>17.32</v>
      </c>
      <c r="AJ397" s="8">
        <v>70.58</v>
      </c>
      <c r="AK397" s="8">
        <v>5.35</v>
      </c>
      <c r="AL397" s="8">
        <v>2.25</v>
      </c>
      <c r="AM397" s="8">
        <v>0.02</v>
      </c>
      <c r="AN397" s="8">
        <v>2.12</v>
      </c>
      <c r="AO397" s="8">
        <v>2.07</v>
      </c>
      <c r="AP397" s="8">
        <v>0.24</v>
      </c>
      <c r="AQ397" s="19">
        <v>0.03</v>
      </c>
    </row>
    <row r="398" spans="1:43" s="10" customFormat="1" ht="12.75">
      <c r="A398" s="44">
        <v>396</v>
      </c>
      <c r="B398" s="16"/>
      <c r="C398" s="48">
        <v>166.66</v>
      </c>
      <c r="D398" s="8">
        <v>52</v>
      </c>
      <c r="E398" s="8">
        <v>389</v>
      </c>
      <c r="F398" s="8">
        <v>80.95</v>
      </c>
      <c r="G398" s="19">
        <v>337</v>
      </c>
      <c r="H398" s="48">
        <v>46.5286</v>
      </c>
      <c r="I398" s="19">
        <v>39.8916</v>
      </c>
      <c r="J398" s="53">
        <v>2557.259293</v>
      </c>
      <c r="K398" s="23">
        <v>10.348861</v>
      </c>
      <c r="L398" s="48">
        <f t="shared" si="6"/>
        <v>69.2381</v>
      </c>
      <c r="M398" s="8">
        <v>69.2381</v>
      </c>
      <c r="N398" s="8">
        <v>0</v>
      </c>
      <c r="O398" s="19">
        <v>30.7619</v>
      </c>
      <c r="P398" s="48">
        <v>263.953</v>
      </c>
      <c r="Q398" s="8">
        <v>1.27119</v>
      </c>
      <c r="R398" s="8">
        <v>2</v>
      </c>
      <c r="S398" s="8">
        <v>9</v>
      </c>
      <c r="T398" s="19">
        <v>0</v>
      </c>
      <c r="U398" s="48">
        <v>0</v>
      </c>
      <c r="V398" s="8">
        <v>0</v>
      </c>
      <c r="W398" s="8">
        <v>97.84</v>
      </c>
      <c r="X398" s="8">
        <v>1</v>
      </c>
      <c r="Y398" s="19">
        <v>1.90476</v>
      </c>
      <c r="Z398" s="56">
        <v>1</v>
      </c>
      <c r="AA398" s="7" t="s">
        <v>902</v>
      </c>
      <c r="AB398" s="9">
        <v>2</v>
      </c>
      <c r="AC398" s="12" t="s">
        <v>1098</v>
      </c>
      <c r="AD398" s="56">
        <v>2</v>
      </c>
      <c r="AE398" s="27" t="s">
        <v>399</v>
      </c>
      <c r="AF398" s="65">
        <v>0</v>
      </c>
      <c r="AG398" s="69">
        <v>1</v>
      </c>
      <c r="AH398" s="12" t="s">
        <v>1097</v>
      </c>
      <c r="AI398" s="48">
        <v>0.86</v>
      </c>
      <c r="AJ398" s="8">
        <v>34.29</v>
      </c>
      <c r="AK398" s="8">
        <v>46.57</v>
      </c>
      <c r="AL398" s="8">
        <v>0.86</v>
      </c>
      <c r="AM398" s="8">
        <v>0</v>
      </c>
      <c r="AN398" s="8">
        <v>17.43</v>
      </c>
      <c r="AO398" s="8">
        <v>0</v>
      </c>
      <c r="AP398" s="8">
        <v>0</v>
      </c>
      <c r="AQ398" s="19">
        <v>0</v>
      </c>
    </row>
    <row r="399" spans="1:43" s="10" customFormat="1" ht="12.75">
      <c r="A399" s="44">
        <v>397</v>
      </c>
      <c r="B399" s="16"/>
      <c r="C399" s="48">
        <v>280.49</v>
      </c>
      <c r="D399" s="8">
        <v>86</v>
      </c>
      <c r="E399" s="8">
        <v>638</v>
      </c>
      <c r="F399" s="8">
        <v>150.82</v>
      </c>
      <c r="G399" s="19">
        <v>552</v>
      </c>
      <c r="H399" s="48">
        <v>39.8217</v>
      </c>
      <c r="I399" s="19">
        <v>34.3343</v>
      </c>
      <c r="J399" s="53">
        <v>6992.6159</v>
      </c>
      <c r="K399" s="23">
        <v>28.298113</v>
      </c>
      <c r="L399" s="48">
        <f t="shared" si="6"/>
        <v>99.57371</v>
      </c>
      <c r="M399" s="8">
        <v>99.57371</v>
      </c>
      <c r="N399" s="8">
        <v>0</v>
      </c>
      <c r="O399" s="19">
        <v>0.42629</v>
      </c>
      <c r="P399" s="48">
        <v>281.32401</v>
      </c>
      <c r="Q399" s="8">
        <v>5.29777</v>
      </c>
      <c r="R399" s="8">
        <v>14</v>
      </c>
      <c r="S399" s="8">
        <v>7</v>
      </c>
      <c r="T399" s="19">
        <v>67.28242</v>
      </c>
      <c r="U399" s="48">
        <v>10.45</v>
      </c>
      <c r="V399" s="8">
        <v>3</v>
      </c>
      <c r="W399" s="8">
        <v>100</v>
      </c>
      <c r="X399" s="8">
        <v>1</v>
      </c>
      <c r="Y399" s="19">
        <v>2.38011</v>
      </c>
      <c r="Z399" s="56">
        <v>1</v>
      </c>
      <c r="AA399" s="7" t="s">
        <v>902</v>
      </c>
      <c r="AB399" s="9">
        <v>1</v>
      </c>
      <c r="AC399" s="12" t="s">
        <v>1059</v>
      </c>
      <c r="AD399" s="56">
        <v>3</v>
      </c>
      <c r="AE399" s="27" t="s">
        <v>401</v>
      </c>
      <c r="AF399" s="65">
        <v>0</v>
      </c>
      <c r="AG399" s="69">
        <v>1</v>
      </c>
      <c r="AH399" s="12" t="s">
        <v>1080</v>
      </c>
      <c r="AI399" s="48">
        <v>56.48</v>
      </c>
      <c r="AJ399" s="8">
        <v>30.05</v>
      </c>
      <c r="AK399" s="8">
        <v>1.07</v>
      </c>
      <c r="AL399" s="8">
        <v>2.7</v>
      </c>
      <c r="AM399" s="8">
        <v>1.85</v>
      </c>
      <c r="AN399" s="8">
        <v>5.65</v>
      </c>
      <c r="AO399" s="8">
        <v>2.17</v>
      </c>
      <c r="AP399" s="8">
        <v>0</v>
      </c>
      <c r="AQ399" s="19">
        <v>0.04</v>
      </c>
    </row>
    <row r="400" spans="1:43" s="10" customFormat="1" ht="12.75">
      <c r="A400" s="44">
        <v>398</v>
      </c>
      <c r="B400" s="16"/>
      <c r="C400" s="48">
        <v>2423.16</v>
      </c>
      <c r="D400" s="8">
        <v>2044</v>
      </c>
      <c r="E400" s="8">
        <v>2742</v>
      </c>
      <c r="F400" s="8">
        <v>120.65</v>
      </c>
      <c r="G400" s="19">
        <v>698</v>
      </c>
      <c r="H400" s="48">
        <v>96.248</v>
      </c>
      <c r="I400" s="19">
        <v>15.2772</v>
      </c>
      <c r="J400" s="53">
        <v>16875.236512</v>
      </c>
      <c r="K400" s="23">
        <v>68.291659</v>
      </c>
      <c r="L400" s="48">
        <f t="shared" si="6"/>
        <v>91.89388</v>
      </c>
      <c r="M400" s="8">
        <v>0.32249</v>
      </c>
      <c r="N400" s="8">
        <v>91.57139</v>
      </c>
      <c r="O400" s="19">
        <v>8.10613</v>
      </c>
      <c r="P400" s="48">
        <v>230.86501</v>
      </c>
      <c r="Q400" s="8">
        <v>9.93001</v>
      </c>
      <c r="R400" s="8">
        <v>4</v>
      </c>
      <c r="S400" s="8">
        <v>3</v>
      </c>
      <c r="T400" s="19">
        <v>0</v>
      </c>
      <c r="U400" s="48">
        <v>0</v>
      </c>
      <c r="V400" s="8">
        <v>0</v>
      </c>
      <c r="W400" s="8">
        <v>96.28</v>
      </c>
      <c r="X400" s="8">
        <v>1</v>
      </c>
      <c r="Y400" s="19">
        <v>0.601</v>
      </c>
      <c r="Z400" s="56">
        <v>1</v>
      </c>
      <c r="AA400" s="7" t="s">
        <v>928</v>
      </c>
      <c r="AB400" s="9">
        <v>3</v>
      </c>
      <c r="AC400" s="12" t="s">
        <v>1099</v>
      </c>
      <c r="AD400" s="56">
        <v>2</v>
      </c>
      <c r="AE400" s="27" t="s">
        <v>402</v>
      </c>
      <c r="AF400" s="65">
        <v>0</v>
      </c>
      <c r="AG400" s="69">
        <v>1</v>
      </c>
      <c r="AH400" s="12" t="s">
        <v>1075</v>
      </c>
      <c r="AI400" s="48">
        <v>19.98</v>
      </c>
      <c r="AJ400" s="8">
        <v>77.78</v>
      </c>
      <c r="AK400" s="8">
        <v>0.21</v>
      </c>
      <c r="AL400" s="8">
        <v>0.03</v>
      </c>
      <c r="AM400" s="8">
        <v>0</v>
      </c>
      <c r="AN400" s="8">
        <v>0.01</v>
      </c>
      <c r="AO400" s="8">
        <v>0</v>
      </c>
      <c r="AP400" s="8">
        <v>0</v>
      </c>
      <c r="AQ400" s="19">
        <v>1.99</v>
      </c>
    </row>
    <row r="401" spans="1:43" s="10" customFormat="1" ht="12.75">
      <c r="A401" s="44">
        <v>399</v>
      </c>
      <c r="B401" s="16"/>
      <c r="C401" s="48">
        <v>0.53</v>
      </c>
      <c r="D401" s="8">
        <v>0</v>
      </c>
      <c r="E401" s="8">
        <v>3</v>
      </c>
      <c r="F401" s="8">
        <v>0.73</v>
      </c>
      <c r="G401" s="19">
        <v>3</v>
      </c>
      <c r="H401" s="48">
        <v>6.57618</v>
      </c>
      <c r="I401" s="19">
        <v>22.933</v>
      </c>
      <c r="J401" s="53">
        <v>5855.172804</v>
      </c>
      <c r="K401" s="23">
        <v>23.695044</v>
      </c>
      <c r="L401" s="48">
        <f t="shared" si="6"/>
        <v>93.11886</v>
      </c>
      <c r="M401" s="8">
        <v>93.11886</v>
      </c>
      <c r="N401" s="8">
        <v>0</v>
      </c>
      <c r="O401" s="19">
        <v>6.88114</v>
      </c>
      <c r="P401" s="48">
        <v>292.05301</v>
      </c>
      <c r="Q401" s="8">
        <v>1.36934</v>
      </c>
      <c r="R401" s="8">
        <v>1</v>
      </c>
      <c r="S401" s="8">
        <v>13</v>
      </c>
      <c r="T401" s="19">
        <v>100</v>
      </c>
      <c r="U401" s="48">
        <v>0</v>
      </c>
      <c r="V401" s="8">
        <v>0</v>
      </c>
      <c r="W401" s="8">
        <v>0</v>
      </c>
      <c r="X401" s="8">
        <v>0</v>
      </c>
      <c r="Y401" s="19">
        <v>54.65759</v>
      </c>
      <c r="Z401" s="56">
        <v>1</v>
      </c>
      <c r="AA401" s="7" t="s">
        <v>902</v>
      </c>
      <c r="AB401" s="9">
        <v>2</v>
      </c>
      <c r="AC401" s="12" t="s">
        <v>1100</v>
      </c>
      <c r="AD401" s="56">
        <v>1</v>
      </c>
      <c r="AE401" s="27" t="s">
        <v>403</v>
      </c>
      <c r="AF401" s="65">
        <v>0</v>
      </c>
      <c r="AG401" s="69">
        <v>1</v>
      </c>
      <c r="AH401" s="12" t="s">
        <v>1080</v>
      </c>
      <c r="AI401" s="48">
        <v>0</v>
      </c>
      <c r="AJ401" s="8">
        <v>1.66</v>
      </c>
      <c r="AK401" s="8">
        <v>0.51</v>
      </c>
      <c r="AL401" s="8">
        <v>71.29</v>
      </c>
      <c r="AM401" s="8">
        <v>23.56</v>
      </c>
      <c r="AN401" s="8">
        <v>2.81</v>
      </c>
      <c r="AO401" s="8">
        <v>0</v>
      </c>
      <c r="AP401" s="8">
        <v>0</v>
      </c>
      <c r="AQ401" s="19">
        <v>0.17</v>
      </c>
    </row>
    <row r="402" spans="1:43" s="10" customFormat="1" ht="12.75">
      <c r="A402" s="44">
        <v>400</v>
      </c>
      <c r="B402" s="16"/>
      <c r="C402" s="48">
        <v>387.52</v>
      </c>
      <c r="D402" s="8">
        <v>226</v>
      </c>
      <c r="E402" s="8">
        <v>607</v>
      </c>
      <c r="F402" s="8">
        <v>100.39</v>
      </c>
      <c r="G402" s="19">
        <v>381</v>
      </c>
      <c r="H402" s="48">
        <v>82.8233</v>
      </c>
      <c r="I402" s="19">
        <v>22.144</v>
      </c>
      <c r="J402" s="53">
        <v>2350.218568</v>
      </c>
      <c r="K402" s="23">
        <v>9.510997</v>
      </c>
      <c r="L402" s="48">
        <f t="shared" si="6"/>
        <v>13.36207</v>
      </c>
      <c r="M402" s="8">
        <v>9.15948</v>
      </c>
      <c r="N402" s="8">
        <v>4.20259</v>
      </c>
      <c r="O402" s="19">
        <v>86.63793</v>
      </c>
      <c r="P402" s="48">
        <v>235.83299</v>
      </c>
      <c r="Q402" s="8">
        <v>5.63807</v>
      </c>
      <c r="R402" s="8">
        <v>1</v>
      </c>
      <c r="S402" s="8">
        <v>1</v>
      </c>
      <c r="T402" s="19">
        <v>0</v>
      </c>
      <c r="U402" s="48">
        <v>0</v>
      </c>
      <c r="V402" s="8">
        <v>0</v>
      </c>
      <c r="W402" s="8">
        <v>100</v>
      </c>
      <c r="X402" s="8">
        <v>1</v>
      </c>
      <c r="Y402" s="19">
        <v>0.10776</v>
      </c>
      <c r="Z402" s="56">
        <v>2</v>
      </c>
      <c r="AA402" s="7" t="s">
        <v>949</v>
      </c>
      <c r="AB402" s="9">
        <v>2</v>
      </c>
      <c r="AC402" s="12" t="s">
        <v>1101</v>
      </c>
      <c r="AD402" s="56">
        <v>1</v>
      </c>
      <c r="AE402" s="27" t="s">
        <v>403</v>
      </c>
      <c r="AF402" s="65">
        <v>0</v>
      </c>
      <c r="AG402" s="69">
        <v>1</v>
      </c>
      <c r="AH402" s="12" t="s">
        <v>1097</v>
      </c>
      <c r="AI402" s="48">
        <v>0.22</v>
      </c>
      <c r="AJ402" s="8">
        <v>6.03</v>
      </c>
      <c r="AK402" s="8">
        <v>88.04</v>
      </c>
      <c r="AL402" s="8">
        <v>0</v>
      </c>
      <c r="AM402" s="8">
        <v>0</v>
      </c>
      <c r="AN402" s="8">
        <v>1.94</v>
      </c>
      <c r="AO402" s="8">
        <v>3.77</v>
      </c>
      <c r="AP402" s="8">
        <v>0</v>
      </c>
      <c r="AQ402" s="19">
        <v>0</v>
      </c>
    </row>
    <row r="403" spans="1:43" s="10" customFormat="1" ht="38.25">
      <c r="A403" s="44">
        <v>401</v>
      </c>
      <c r="B403" s="16" t="s">
        <v>67</v>
      </c>
      <c r="C403" s="48">
        <v>516.13</v>
      </c>
      <c r="D403" s="8">
        <v>50</v>
      </c>
      <c r="E403" s="8">
        <v>1316</v>
      </c>
      <c r="F403" s="8">
        <v>244.44</v>
      </c>
      <c r="G403" s="19">
        <v>1266</v>
      </c>
      <c r="H403" s="48">
        <v>91.418</v>
      </c>
      <c r="I403" s="19">
        <v>19.0491</v>
      </c>
      <c r="J403" s="53">
        <v>762974.903153</v>
      </c>
      <c r="K403" s="23">
        <v>3087.649887</v>
      </c>
      <c r="L403" s="48">
        <f t="shared" si="6"/>
        <v>36.25843</v>
      </c>
      <c r="M403" s="8">
        <v>34.73728</v>
      </c>
      <c r="N403" s="8">
        <v>1.52115</v>
      </c>
      <c r="O403" s="19">
        <v>63.74157</v>
      </c>
      <c r="P403" s="48">
        <v>232.06799</v>
      </c>
      <c r="Q403" s="8">
        <v>7.50921</v>
      </c>
      <c r="R403" s="8">
        <v>44</v>
      </c>
      <c r="S403" s="8">
        <v>40</v>
      </c>
      <c r="T403" s="19">
        <v>0.62447</v>
      </c>
      <c r="U403" s="48">
        <v>13.18</v>
      </c>
      <c r="V403" s="8">
        <v>4</v>
      </c>
      <c r="W403" s="8">
        <v>54.49</v>
      </c>
      <c r="X403" s="8">
        <v>1</v>
      </c>
      <c r="Y403" s="19">
        <v>0.18407</v>
      </c>
      <c r="Z403" s="56">
        <v>2</v>
      </c>
      <c r="AA403" s="7" t="s">
        <v>949</v>
      </c>
      <c r="AB403" s="9">
        <v>6</v>
      </c>
      <c r="AC403" s="12" t="s">
        <v>1103</v>
      </c>
      <c r="AD403" s="56">
        <v>7</v>
      </c>
      <c r="AE403" s="27" t="s">
        <v>404</v>
      </c>
      <c r="AF403" s="65">
        <v>0</v>
      </c>
      <c r="AG403" s="69">
        <v>5</v>
      </c>
      <c r="AH403" s="12" t="s">
        <v>1102</v>
      </c>
      <c r="AI403" s="48">
        <v>34.78</v>
      </c>
      <c r="AJ403" s="8">
        <v>30.1</v>
      </c>
      <c r="AK403" s="8">
        <v>32.8</v>
      </c>
      <c r="AL403" s="8">
        <v>0.64</v>
      </c>
      <c r="AM403" s="8">
        <v>0.13</v>
      </c>
      <c r="AN403" s="8">
        <v>1.12</v>
      </c>
      <c r="AO403" s="8">
        <v>0.21</v>
      </c>
      <c r="AP403" s="8">
        <v>0.02</v>
      </c>
      <c r="AQ403" s="19">
        <v>0.18</v>
      </c>
    </row>
    <row r="404" spans="1:43" s="10" customFormat="1" ht="12.75">
      <c r="A404" s="44">
        <v>402</v>
      </c>
      <c r="B404" s="16"/>
      <c r="C404" s="48">
        <v>299.32</v>
      </c>
      <c r="D404" s="8">
        <v>85</v>
      </c>
      <c r="E404" s="8">
        <v>652</v>
      </c>
      <c r="F404" s="8">
        <v>127.31</v>
      </c>
      <c r="G404" s="19">
        <v>567</v>
      </c>
      <c r="H404" s="48">
        <v>89.0581</v>
      </c>
      <c r="I404" s="19">
        <v>15.7439</v>
      </c>
      <c r="J404" s="53">
        <v>17729.858283</v>
      </c>
      <c r="K404" s="23">
        <v>71.750191</v>
      </c>
      <c r="L404" s="48">
        <f t="shared" si="6"/>
        <v>1.7647</v>
      </c>
      <c r="M404" s="8">
        <v>0.81232</v>
      </c>
      <c r="N404" s="8">
        <v>0.95238</v>
      </c>
      <c r="O404" s="19">
        <v>98.23529</v>
      </c>
      <c r="P404" s="48">
        <v>244.621</v>
      </c>
      <c r="Q404" s="8">
        <v>7.35634</v>
      </c>
      <c r="R404" s="8">
        <v>7</v>
      </c>
      <c r="S404" s="8">
        <v>17</v>
      </c>
      <c r="T404" s="19">
        <v>0</v>
      </c>
      <c r="U404" s="48">
        <v>25.46</v>
      </c>
      <c r="V404" s="8">
        <v>2</v>
      </c>
      <c r="W404" s="8">
        <v>93.05</v>
      </c>
      <c r="X404" s="8">
        <v>1</v>
      </c>
      <c r="Y404" s="19">
        <v>0.12605</v>
      </c>
      <c r="Z404" s="56">
        <v>1</v>
      </c>
      <c r="AA404" s="7" t="s">
        <v>922</v>
      </c>
      <c r="AB404" s="9">
        <v>2</v>
      </c>
      <c r="AC404" s="12" t="s">
        <v>1026</v>
      </c>
      <c r="AD404" s="56">
        <v>3</v>
      </c>
      <c r="AE404" s="27" t="s">
        <v>405</v>
      </c>
      <c r="AF404" s="65">
        <v>0</v>
      </c>
      <c r="AG404" s="69">
        <v>2</v>
      </c>
      <c r="AH404" s="12" t="s">
        <v>1104</v>
      </c>
      <c r="AI404" s="48">
        <v>0.32</v>
      </c>
      <c r="AJ404" s="8">
        <v>3.88</v>
      </c>
      <c r="AK404" s="8">
        <v>89.75</v>
      </c>
      <c r="AL404" s="8">
        <v>0.06</v>
      </c>
      <c r="AM404" s="8">
        <v>0</v>
      </c>
      <c r="AN404" s="8">
        <v>0.76</v>
      </c>
      <c r="AO404" s="8">
        <v>0.08</v>
      </c>
      <c r="AP404" s="8">
        <v>0</v>
      </c>
      <c r="AQ404" s="19">
        <v>5.15</v>
      </c>
    </row>
    <row r="405" spans="1:43" s="10" customFormat="1" ht="12.75">
      <c r="A405" s="44">
        <v>403</v>
      </c>
      <c r="B405" s="16" t="s">
        <v>68</v>
      </c>
      <c r="C405" s="48">
        <v>239.57</v>
      </c>
      <c r="D405" s="8">
        <v>92</v>
      </c>
      <c r="E405" s="8">
        <v>524</v>
      </c>
      <c r="F405" s="8">
        <v>99.96</v>
      </c>
      <c r="G405" s="19">
        <v>432</v>
      </c>
      <c r="H405" s="48">
        <v>86.29</v>
      </c>
      <c r="I405" s="19">
        <v>21.3721</v>
      </c>
      <c r="J405" s="53">
        <v>6216.39919</v>
      </c>
      <c r="K405" s="23">
        <v>25.156875</v>
      </c>
      <c r="L405" s="48">
        <f t="shared" si="6"/>
        <v>0</v>
      </c>
      <c r="M405" s="8">
        <v>0</v>
      </c>
      <c r="N405" s="8">
        <v>0</v>
      </c>
      <c r="O405" s="19">
        <v>100</v>
      </c>
      <c r="P405" s="48">
        <v>228.554</v>
      </c>
      <c r="Q405" s="8">
        <v>9.55592</v>
      </c>
      <c r="R405" s="8">
        <v>1</v>
      </c>
      <c r="S405" s="8">
        <v>6</v>
      </c>
      <c r="T405" s="19">
        <v>0</v>
      </c>
      <c r="U405" s="48">
        <v>0</v>
      </c>
      <c r="V405" s="8">
        <v>0</v>
      </c>
      <c r="W405" s="8">
        <v>98.06</v>
      </c>
      <c r="X405" s="8">
        <v>1</v>
      </c>
      <c r="Y405" s="19">
        <v>0.51793</v>
      </c>
      <c r="Z405" s="56">
        <v>1</v>
      </c>
      <c r="AA405" s="7" t="s">
        <v>922</v>
      </c>
      <c r="AB405" s="9">
        <v>2</v>
      </c>
      <c r="AC405" s="12" t="s">
        <v>1026</v>
      </c>
      <c r="AD405" s="56">
        <v>3</v>
      </c>
      <c r="AE405" s="27" t="s">
        <v>405</v>
      </c>
      <c r="AF405" s="65">
        <v>0</v>
      </c>
      <c r="AG405" s="69">
        <v>1</v>
      </c>
      <c r="AH405" s="12" t="s">
        <v>1097</v>
      </c>
      <c r="AI405" s="48">
        <v>0</v>
      </c>
      <c r="AJ405" s="8">
        <v>0.56</v>
      </c>
      <c r="AK405" s="8">
        <v>98.76</v>
      </c>
      <c r="AL405" s="8">
        <v>0</v>
      </c>
      <c r="AM405" s="8">
        <v>0</v>
      </c>
      <c r="AN405" s="8">
        <v>0.16</v>
      </c>
      <c r="AO405" s="8">
        <v>0</v>
      </c>
      <c r="AP405" s="8">
        <v>0</v>
      </c>
      <c r="AQ405" s="19">
        <v>0.52</v>
      </c>
    </row>
    <row r="406" spans="1:43" s="10" customFormat="1" ht="12.75">
      <c r="A406" s="44">
        <v>404</v>
      </c>
      <c r="B406" s="16"/>
      <c r="C406" s="48">
        <v>79.71</v>
      </c>
      <c r="D406" s="8">
        <v>44</v>
      </c>
      <c r="E406" s="8">
        <v>126</v>
      </c>
      <c r="F406" s="8">
        <v>12.48</v>
      </c>
      <c r="G406" s="19">
        <v>82</v>
      </c>
      <c r="H406" s="48">
        <v>74.7551</v>
      </c>
      <c r="I406" s="19">
        <v>21.2554</v>
      </c>
      <c r="J406" s="53">
        <v>17612.589678</v>
      </c>
      <c r="K406" s="23">
        <v>71.275622</v>
      </c>
      <c r="L406" s="48">
        <f t="shared" si="6"/>
        <v>3.24061</v>
      </c>
      <c r="M406" s="8">
        <v>3.24061</v>
      </c>
      <c r="N406" s="8">
        <v>0</v>
      </c>
      <c r="O406" s="19">
        <v>96.75939</v>
      </c>
      <c r="P406" s="48">
        <v>221.48399</v>
      </c>
      <c r="Q406" s="8">
        <v>6.32123</v>
      </c>
      <c r="R406" s="8">
        <v>1</v>
      </c>
      <c r="S406" s="8">
        <v>4</v>
      </c>
      <c r="T406" s="19">
        <v>0</v>
      </c>
      <c r="U406" s="48">
        <v>2.09</v>
      </c>
      <c r="V406" s="8">
        <v>1</v>
      </c>
      <c r="W406" s="8">
        <v>74.93</v>
      </c>
      <c r="X406" s="8">
        <v>1</v>
      </c>
      <c r="Y406" s="19">
        <v>62.83727</v>
      </c>
      <c r="Z406" s="56">
        <v>1</v>
      </c>
      <c r="AA406" s="7" t="s">
        <v>922</v>
      </c>
      <c r="AB406" s="9">
        <v>2</v>
      </c>
      <c r="AC406" s="12" t="s">
        <v>1079</v>
      </c>
      <c r="AD406" s="56">
        <v>2</v>
      </c>
      <c r="AE406" s="27" t="s">
        <v>406</v>
      </c>
      <c r="AF406" s="65">
        <v>0</v>
      </c>
      <c r="AG406" s="69">
        <v>1</v>
      </c>
      <c r="AH406" s="12" t="s">
        <v>1083</v>
      </c>
      <c r="AI406" s="48">
        <v>0</v>
      </c>
      <c r="AJ406" s="8">
        <v>1.5</v>
      </c>
      <c r="AK406" s="8">
        <v>86.41</v>
      </c>
      <c r="AL406" s="8">
        <v>2.91</v>
      </c>
      <c r="AM406" s="8">
        <v>0.5</v>
      </c>
      <c r="AN406" s="8">
        <v>3.45</v>
      </c>
      <c r="AO406" s="8">
        <v>1.78</v>
      </c>
      <c r="AP406" s="8">
        <v>3.45</v>
      </c>
      <c r="AQ406" s="19">
        <v>0</v>
      </c>
    </row>
    <row r="407" spans="1:43" s="10" customFormat="1" ht="12.75">
      <c r="A407" s="44">
        <v>405</v>
      </c>
      <c r="B407" s="16"/>
      <c r="C407" s="48">
        <v>3.08</v>
      </c>
      <c r="D407" s="8">
        <v>0</v>
      </c>
      <c r="E407" s="8">
        <v>83</v>
      </c>
      <c r="F407" s="8">
        <v>5.83</v>
      </c>
      <c r="G407" s="19">
        <v>83</v>
      </c>
      <c r="H407" s="48">
        <v>5.45169</v>
      </c>
      <c r="I407" s="19">
        <v>17.4098</v>
      </c>
      <c r="J407" s="53">
        <v>10550.660134</v>
      </c>
      <c r="K407" s="23">
        <v>42.697007</v>
      </c>
      <c r="L407" s="48">
        <f t="shared" si="6"/>
        <v>95.14773</v>
      </c>
      <c r="M407" s="8">
        <v>95.14773</v>
      </c>
      <c r="N407" s="8">
        <v>0</v>
      </c>
      <c r="O407" s="19">
        <v>4.85227</v>
      </c>
      <c r="P407" s="48">
        <v>279.00299</v>
      </c>
      <c r="Q407" s="8">
        <v>5.68022</v>
      </c>
      <c r="R407" s="8">
        <v>1</v>
      </c>
      <c r="S407" s="8">
        <v>15</v>
      </c>
      <c r="T407" s="19">
        <v>43.92874</v>
      </c>
      <c r="U407" s="48">
        <v>0</v>
      </c>
      <c r="V407" s="8">
        <v>0</v>
      </c>
      <c r="W407" s="8">
        <v>0</v>
      </c>
      <c r="X407" s="8">
        <v>0</v>
      </c>
      <c r="Y407" s="19">
        <v>23.76934</v>
      </c>
      <c r="Z407" s="56">
        <v>1</v>
      </c>
      <c r="AA407" s="7" t="s">
        <v>902</v>
      </c>
      <c r="AB407" s="9">
        <v>1</v>
      </c>
      <c r="AC407" s="12" t="s">
        <v>1093</v>
      </c>
      <c r="AD407" s="56">
        <v>2</v>
      </c>
      <c r="AE407" s="27" t="s">
        <v>399</v>
      </c>
      <c r="AF407" s="65">
        <v>0</v>
      </c>
      <c r="AG407" s="69">
        <v>1</v>
      </c>
      <c r="AH407" s="12" t="s">
        <v>1097</v>
      </c>
      <c r="AI407" s="48">
        <v>0.02</v>
      </c>
      <c r="AJ407" s="8">
        <v>8.09</v>
      </c>
      <c r="AK407" s="8">
        <v>0.59</v>
      </c>
      <c r="AL407" s="8">
        <v>19.39</v>
      </c>
      <c r="AM407" s="8">
        <v>65.21</v>
      </c>
      <c r="AN407" s="8">
        <v>6.59</v>
      </c>
      <c r="AO407" s="8">
        <v>0</v>
      </c>
      <c r="AP407" s="8">
        <v>0</v>
      </c>
      <c r="AQ407" s="19">
        <v>0.12</v>
      </c>
    </row>
    <row r="408" spans="1:43" s="10" customFormat="1" ht="12.75">
      <c r="A408" s="44">
        <v>406</v>
      </c>
      <c r="B408" s="16"/>
      <c r="C408" s="48">
        <v>1051.01</v>
      </c>
      <c r="D408" s="8">
        <v>704</v>
      </c>
      <c r="E408" s="8">
        <v>1550</v>
      </c>
      <c r="F408" s="8">
        <v>157.32</v>
      </c>
      <c r="G408" s="19">
        <v>846</v>
      </c>
      <c r="H408" s="48">
        <v>95.522</v>
      </c>
      <c r="I408" s="19">
        <v>12.7519</v>
      </c>
      <c r="J408" s="53">
        <v>3701.638614</v>
      </c>
      <c r="K408" s="23">
        <v>14.98</v>
      </c>
      <c r="L408" s="48">
        <f t="shared" si="6"/>
        <v>94.7263</v>
      </c>
      <c r="M408" s="8">
        <v>0.86782</v>
      </c>
      <c r="N408" s="8">
        <v>93.85848</v>
      </c>
      <c r="O408" s="19">
        <v>5.2737</v>
      </c>
      <c r="P408" s="48">
        <v>233.556</v>
      </c>
      <c r="Q408" s="8">
        <v>3.39223</v>
      </c>
      <c r="R408" s="8">
        <v>3</v>
      </c>
      <c r="S408" s="8">
        <v>0</v>
      </c>
      <c r="T408" s="19">
        <v>0</v>
      </c>
      <c r="U408" s="48">
        <v>0</v>
      </c>
      <c r="V408" s="8">
        <v>0</v>
      </c>
      <c r="W408" s="8">
        <v>99.96</v>
      </c>
      <c r="X408" s="8">
        <v>1</v>
      </c>
      <c r="Y408" s="19">
        <v>0</v>
      </c>
      <c r="Z408" s="56">
        <v>1</v>
      </c>
      <c r="AA408" s="7" t="s">
        <v>928</v>
      </c>
      <c r="AB408" s="9">
        <v>2</v>
      </c>
      <c r="AC408" s="12" t="s">
        <v>1105</v>
      </c>
      <c r="AD408" s="56">
        <v>1</v>
      </c>
      <c r="AE408" s="27" t="s">
        <v>395</v>
      </c>
      <c r="AF408" s="65">
        <v>0</v>
      </c>
      <c r="AG408" s="69">
        <v>1</v>
      </c>
      <c r="AH408" s="12" t="s">
        <v>1090</v>
      </c>
      <c r="AI408" s="48">
        <v>82.58</v>
      </c>
      <c r="AJ408" s="8">
        <v>12.88</v>
      </c>
      <c r="AK408" s="8">
        <v>0</v>
      </c>
      <c r="AL408" s="8">
        <v>4.54</v>
      </c>
      <c r="AM408" s="8">
        <v>0</v>
      </c>
      <c r="AN408" s="8">
        <v>0</v>
      </c>
      <c r="AO408" s="8">
        <v>0</v>
      </c>
      <c r="AP408" s="8">
        <v>0</v>
      </c>
      <c r="AQ408" s="19">
        <v>0</v>
      </c>
    </row>
    <row r="409" spans="1:43" s="10" customFormat="1" ht="12.75">
      <c r="A409" s="44">
        <v>407</v>
      </c>
      <c r="B409" s="16" t="s">
        <v>69</v>
      </c>
      <c r="C409" s="48">
        <v>199.32</v>
      </c>
      <c r="D409" s="8">
        <v>18</v>
      </c>
      <c r="E409" s="8">
        <v>397</v>
      </c>
      <c r="F409" s="8">
        <v>81.19</v>
      </c>
      <c r="G409" s="19">
        <v>379</v>
      </c>
      <c r="H409" s="48">
        <v>0</v>
      </c>
      <c r="I409" s="19">
        <v>0</v>
      </c>
      <c r="J409" s="53">
        <v>3237.080497</v>
      </c>
      <c r="K409" s="23">
        <v>13.1</v>
      </c>
      <c r="L409" s="48">
        <f t="shared" si="6"/>
        <v>93.12977</v>
      </c>
      <c r="M409" s="8">
        <v>93.12977</v>
      </c>
      <c r="N409" s="8">
        <v>0</v>
      </c>
      <c r="O409" s="19">
        <v>6.87023</v>
      </c>
      <c r="P409" s="48">
        <v>268.095</v>
      </c>
      <c r="Q409" s="8">
        <v>3.26422</v>
      </c>
      <c r="R409" s="8">
        <v>1</v>
      </c>
      <c r="S409" s="8">
        <v>4</v>
      </c>
      <c r="T409" s="19">
        <v>0</v>
      </c>
      <c r="U409" s="48">
        <v>75.3</v>
      </c>
      <c r="V409" s="8">
        <v>1</v>
      </c>
      <c r="W409" s="8">
        <v>99.7</v>
      </c>
      <c r="X409" s="8">
        <v>1</v>
      </c>
      <c r="Y409" s="19">
        <v>0.76336</v>
      </c>
      <c r="Z409" s="56">
        <v>1</v>
      </c>
      <c r="AA409" s="7" t="s">
        <v>902</v>
      </c>
      <c r="AB409" s="9">
        <v>2</v>
      </c>
      <c r="AC409" s="12" t="s">
        <v>1106</v>
      </c>
      <c r="AD409" s="56">
        <v>1</v>
      </c>
      <c r="AE409" s="27" t="s">
        <v>403</v>
      </c>
      <c r="AF409" s="65">
        <v>0</v>
      </c>
      <c r="AG409" s="69">
        <v>1</v>
      </c>
      <c r="AH409" s="12" t="s">
        <v>1097</v>
      </c>
      <c r="AI409" s="48">
        <v>1.83</v>
      </c>
      <c r="AJ409" s="8">
        <v>43.51</v>
      </c>
      <c r="AK409" s="8">
        <v>46.41</v>
      </c>
      <c r="AL409" s="8">
        <v>0.31</v>
      </c>
      <c r="AM409" s="8">
        <v>0.08</v>
      </c>
      <c r="AN409" s="8">
        <v>7.63</v>
      </c>
      <c r="AO409" s="8">
        <v>0.23</v>
      </c>
      <c r="AP409" s="8">
        <v>0</v>
      </c>
      <c r="AQ409" s="19">
        <v>0</v>
      </c>
    </row>
    <row r="410" spans="1:43" s="10" customFormat="1" ht="12.75">
      <c r="A410" s="44">
        <v>408</v>
      </c>
      <c r="B410" s="16" t="s">
        <v>70</v>
      </c>
      <c r="C410" s="48">
        <v>349.37</v>
      </c>
      <c r="D410" s="8">
        <v>70</v>
      </c>
      <c r="E410" s="8">
        <v>651</v>
      </c>
      <c r="F410" s="8">
        <v>116.56</v>
      </c>
      <c r="G410" s="19">
        <v>581</v>
      </c>
      <c r="H410" s="48">
        <v>6.68065</v>
      </c>
      <c r="I410" s="19">
        <v>14.2415</v>
      </c>
      <c r="J410" s="53">
        <v>6814.318567</v>
      </c>
      <c r="K410" s="23">
        <v>27.576569</v>
      </c>
      <c r="L410" s="48">
        <f t="shared" si="6"/>
        <v>90.52441</v>
      </c>
      <c r="M410" s="8">
        <v>90.52441</v>
      </c>
      <c r="N410" s="8">
        <v>0</v>
      </c>
      <c r="O410" s="19">
        <v>9.47559</v>
      </c>
      <c r="P410" s="48">
        <v>258.617</v>
      </c>
      <c r="Q410" s="8">
        <v>1.86658</v>
      </c>
      <c r="R410" s="8">
        <v>2</v>
      </c>
      <c r="S410" s="8">
        <v>3</v>
      </c>
      <c r="T410" s="19">
        <v>0</v>
      </c>
      <c r="U410" s="48">
        <v>90.84</v>
      </c>
      <c r="V410" s="8">
        <v>1</v>
      </c>
      <c r="W410" s="8">
        <v>100</v>
      </c>
      <c r="X410" s="8">
        <v>1</v>
      </c>
      <c r="Y410" s="19">
        <v>0.65099</v>
      </c>
      <c r="Z410" s="56">
        <v>1</v>
      </c>
      <c r="AA410" s="7" t="s">
        <v>902</v>
      </c>
      <c r="AB410" s="9">
        <v>2</v>
      </c>
      <c r="AC410" s="12" t="s">
        <v>1098</v>
      </c>
      <c r="AD410" s="56">
        <v>1</v>
      </c>
      <c r="AE410" s="27" t="s">
        <v>403</v>
      </c>
      <c r="AF410" s="65">
        <v>0</v>
      </c>
      <c r="AG410" s="69">
        <v>1</v>
      </c>
      <c r="AH410" s="12" t="s">
        <v>1097</v>
      </c>
      <c r="AI410" s="48">
        <v>3.58</v>
      </c>
      <c r="AJ410" s="8">
        <v>59.31</v>
      </c>
      <c r="AK410" s="8">
        <v>29.84</v>
      </c>
      <c r="AL410" s="8">
        <v>2.1</v>
      </c>
      <c r="AM410" s="8">
        <v>0</v>
      </c>
      <c r="AN410" s="8">
        <v>5.17</v>
      </c>
      <c r="AO410" s="8">
        <v>0</v>
      </c>
      <c r="AP410" s="8">
        <v>0</v>
      </c>
      <c r="AQ410" s="19">
        <v>0</v>
      </c>
    </row>
    <row r="411" spans="1:43" s="10" customFormat="1" ht="25.5">
      <c r="A411" s="44">
        <v>409</v>
      </c>
      <c r="B411" s="16" t="s">
        <v>71</v>
      </c>
      <c r="C411" s="48">
        <v>186.62</v>
      </c>
      <c r="D411" s="8">
        <v>46</v>
      </c>
      <c r="E411" s="8">
        <v>476</v>
      </c>
      <c r="F411" s="8">
        <v>101.56</v>
      </c>
      <c r="G411" s="19">
        <v>430</v>
      </c>
      <c r="H411" s="48">
        <v>86.6497</v>
      </c>
      <c r="I411" s="19">
        <v>17.0666</v>
      </c>
      <c r="J411" s="53">
        <v>43035.657112</v>
      </c>
      <c r="K411" s="23">
        <v>174.159125</v>
      </c>
      <c r="L411" s="48">
        <f t="shared" si="6"/>
        <v>0</v>
      </c>
      <c r="M411" s="8">
        <v>0</v>
      </c>
      <c r="N411" s="8">
        <v>0</v>
      </c>
      <c r="O411" s="19">
        <v>100</v>
      </c>
      <c r="P411" s="48">
        <v>240.093</v>
      </c>
      <c r="Q411" s="8">
        <v>10.2641</v>
      </c>
      <c r="R411" s="8">
        <v>2</v>
      </c>
      <c r="S411" s="8">
        <v>9</v>
      </c>
      <c r="T411" s="19">
        <v>0</v>
      </c>
      <c r="U411" s="48">
        <v>0</v>
      </c>
      <c r="V411" s="8">
        <v>0</v>
      </c>
      <c r="W411" s="8">
        <v>35.25</v>
      </c>
      <c r="X411" s="8">
        <v>1</v>
      </c>
      <c r="Y411" s="19">
        <v>24.06949</v>
      </c>
      <c r="Z411" s="56">
        <v>2</v>
      </c>
      <c r="AA411" s="7" t="s">
        <v>917</v>
      </c>
      <c r="AB411" s="9">
        <v>2</v>
      </c>
      <c r="AC411" s="12" t="s">
        <v>1085</v>
      </c>
      <c r="AD411" s="56">
        <v>4</v>
      </c>
      <c r="AE411" s="27" t="s">
        <v>407</v>
      </c>
      <c r="AF411" s="65">
        <v>0</v>
      </c>
      <c r="AG411" s="69">
        <v>3</v>
      </c>
      <c r="AH411" s="12" t="s">
        <v>1107</v>
      </c>
      <c r="AI411" s="48">
        <v>0.01</v>
      </c>
      <c r="AJ411" s="8">
        <v>24.83</v>
      </c>
      <c r="AK411" s="8">
        <v>69.15</v>
      </c>
      <c r="AL411" s="8">
        <v>2.86</v>
      </c>
      <c r="AM411" s="8">
        <v>0.06</v>
      </c>
      <c r="AN411" s="8">
        <v>1.47</v>
      </c>
      <c r="AO411" s="8">
        <v>0.83</v>
      </c>
      <c r="AP411" s="8">
        <v>0.77</v>
      </c>
      <c r="AQ411" s="19">
        <v>0</v>
      </c>
    </row>
    <row r="412" spans="1:43" s="10" customFormat="1" ht="12.75">
      <c r="A412" s="44">
        <v>410</v>
      </c>
      <c r="B412" s="16"/>
      <c r="C412" s="48">
        <v>55.4</v>
      </c>
      <c r="D412" s="8">
        <v>37</v>
      </c>
      <c r="E412" s="8">
        <v>82</v>
      </c>
      <c r="F412" s="8">
        <v>7.57</v>
      </c>
      <c r="G412" s="19">
        <v>45</v>
      </c>
      <c r="H412" s="48">
        <v>89.1548</v>
      </c>
      <c r="I412" s="19">
        <v>20.1456</v>
      </c>
      <c r="J412" s="53">
        <v>7332.1914</v>
      </c>
      <c r="K412" s="23">
        <v>29.672326</v>
      </c>
      <c r="L412" s="48">
        <f t="shared" si="6"/>
        <v>0</v>
      </c>
      <c r="M412" s="8">
        <v>0</v>
      </c>
      <c r="N412" s="8">
        <v>0</v>
      </c>
      <c r="O412" s="19">
        <v>100</v>
      </c>
      <c r="P412" s="48">
        <v>218.64</v>
      </c>
      <c r="Q412" s="8">
        <v>0.87941</v>
      </c>
      <c r="R412" s="8">
        <v>0</v>
      </c>
      <c r="S412" s="8">
        <v>0</v>
      </c>
      <c r="T412" s="19">
        <v>0</v>
      </c>
      <c r="U412" s="48">
        <v>25.73</v>
      </c>
      <c r="V412" s="8">
        <v>1</v>
      </c>
      <c r="W412" s="8">
        <v>13.12</v>
      </c>
      <c r="X412" s="8">
        <v>1</v>
      </c>
      <c r="Y412" s="19">
        <v>24.39678</v>
      </c>
      <c r="Z412" s="56">
        <v>1</v>
      </c>
      <c r="AA412" s="7" t="s">
        <v>922</v>
      </c>
      <c r="AB412" s="9">
        <v>2</v>
      </c>
      <c r="AC412" s="12" t="s">
        <v>1079</v>
      </c>
      <c r="AD412" s="56">
        <v>1</v>
      </c>
      <c r="AE412" s="27" t="s">
        <v>408</v>
      </c>
      <c r="AF412" s="65">
        <v>0</v>
      </c>
      <c r="AG412" s="69">
        <v>2</v>
      </c>
      <c r="AH412" s="12" t="s">
        <v>1091</v>
      </c>
      <c r="AI412" s="48">
        <v>0</v>
      </c>
      <c r="AJ412" s="8">
        <v>2.21</v>
      </c>
      <c r="AK412" s="8">
        <v>88.51</v>
      </c>
      <c r="AL412" s="8">
        <v>3.45</v>
      </c>
      <c r="AM412" s="8">
        <v>0</v>
      </c>
      <c r="AN412" s="8">
        <v>2.48</v>
      </c>
      <c r="AO412" s="8">
        <v>1.27</v>
      </c>
      <c r="AP412" s="8">
        <v>2.08</v>
      </c>
      <c r="AQ412" s="19">
        <v>0</v>
      </c>
    </row>
    <row r="413" spans="1:43" s="10" customFormat="1" ht="12.75">
      <c r="A413" s="44">
        <v>411</v>
      </c>
      <c r="B413" s="16" t="s">
        <v>72</v>
      </c>
      <c r="C413" s="48">
        <v>242.33</v>
      </c>
      <c r="D413" s="8">
        <v>14</v>
      </c>
      <c r="E413" s="8">
        <v>586</v>
      </c>
      <c r="F413" s="8">
        <v>110.34</v>
      </c>
      <c r="G413" s="19">
        <v>572</v>
      </c>
      <c r="H413" s="48">
        <v>24.2204</v>
      </c>
      <c r="I413" s="19">
        <v>40.5192</v>
      </c>
      <c r="J413" s="53">
        <v>24112.291039</v>
      </c>
      <c r="K413" s="23">
        <v>97.57898</v>
      </c>
      <c r="L413" s="48">
        <f t="shared" si="6"/>
        <v>85.93813999999999</v>
      </c>
      <c r="M413" s="8">
        <v>85.87669</v>
      </c>
      <c r="N413" s="8">
        <v>0.06145</v>
      </c>
      <c r="O413" s="19">
        <v>14.06186</v>
      </c>
      <c r="P413" s="48">
        <v>278.974</v>
      </c>
      <c r="Q413" s="8">
        <v>16.9694</v>
      </c>
      <c r="R413" s="8">
        <v>28</v>
      </c>
      <c r="S413" s="8">
        <v>15</v>
      </c>
      <c r="T413" s="19">
        <v>3.55387</v>
      </c>
      <c r="U413" s="48">
        <v>38.94</v>
      </c>
      <c r="V413" s="8">
        <v>2</v>
      </c>
      <c r="W413" s="8">
        <v>98.77</v>
      </c>
      <c r="X413" s="8">
        <v>1</v>
      </c>
      <c r="Y413" s="19">
        <v>0.90127</v>
      </c>
      <c r="Z413" s="56">
        <v>1</v>
      </c>
      <c r="AA413" s="7" t="s">
        <v>902</v>
      </c>
      <c r="AB413" s="9">
        <v>2</v>
      </c>
      <c r="AC413" s="12" t="s">
        <v>1108</v>
      </c>
      <c r="AD413" s="56">
        <v>2</v>
      </c>
      <c r="AE413" s="27" t="s">
        <v>400</v>
      </c>
      <c r="AF413" s="65">
        <v>0</v>
      </c>
      <c r="AG413" s="69">
        <v>1</v>
      </c>
      <c r="AH413" s="12" t="s">
        <v>1080</v>
      </c>
      <c r="AI413" s="48">
        <v>23.84</v>
      </c>
      <c r="AJ413" s="8">
        <v>65.56</v>
      </c>
      <c r="AK413" s="8">
        <v>1.31</v>
      </c>
      <c r="AL413" s="8">
        <v>1.11</v>
      </c>
      <c r="AM413" s="8">
        <v>2.82</v>
      </c>
      <c r="AN413" s="8">
        <v>4.09</v>
      </c>
      <c r="AO413" s="8">
        <v>0.69</v>
      </c>
      <c r="AP413" s="8">
        <v>0.29</v>
      </c>
      <c r="AQ413" s="19">
        <v>0.31</v>
      </c>
    </row>
    <row r="414" spans="1:43" s="10" customFormat="1" ht="12.75">
      <c r="A414" s="44">
        <v>412</v>
      </c>
      <c r="B414" s="16"/>
      <c r="C414" s="48">
        <v>244.5</v>
      </c>
      <c r="D414" s="8">
        <v>146</v>
      </c>
      <c r="E414" s="8">
        <v>362</v>
      </c>
      <c r="F414" s="8">
        <v>43.26</v>
      </c>
      <c r="G414" s="19">
        <v>216</v>
      </c>
      <c r="H414" s="48">
        <v>84.3097</v>
      </c>
      <c r="I414" s="19">
        <v>15.664</v>
      </c>
      <c r="J414" s="53">
        <v>3637.092327</v>
      </c>
      <c r="K414" s="23">
        <v>14.71879</v>
      </c>
      <c r="L414" s="48">
        <f t="shared" si="6"/>
        <v>0</v>
      </c>
      <c r="M414" s="8">
        <v>0</v>
      </c>
      <c r="N414" s="8">
        <v>0</v>
      </c>
      <c r="O414" s="19">
        <v>100</v>
      </c>
      <c r="P414" s="48">
        <v>235.85899</v>
      </c>
      <c r="Q414" s="8">
        <v>9.06049</v>
      </c>
      <c r="R414" s="8">
        <v>1</v>
      </c>
      <c r="S414" s="8">
        <v>9</v>
      </c>
      <c r="T414" s="19">
        <v>0</v>
      </c>
      <c r="U414" s="48">
        <v>0</v>
      </c>
      <c r="V414" s="8">
        <v>0</v>
      </c>
      <c r="W414" s="8">
        <v>100</v>
      </c>
      <c r="X414" s="8">
        <v>1</v>
      </c>
      <c r="Y414" s="19">
        <v>0</v>
      </c>
      <c r="Z414" s="56">
        <v>1</v>
      </c>
      <c r="AA414" s="7" t="s">
        <v>922</v>
      </c>
      <c r="AB414" s="9">
        <v>1</v>
      </c>
      <c r="AC414" s="12" t="s">
        <v>1110</v>
      </c>
      <c r="AD414" s="56">
        <v>1</v>
      </c>
      <c r="AE414" s="27" t="s">
        <v>403</v>
      </c>
      <c r="AF414" s="65">
        <v>0</v>
      </c>
      <c r="AG414" s="69">
        <v>2</v>
      </c>
      <c r="AH414" s="12" t="s">
        <v>1109</v>
      </c>
      <c r="AI414" s="48">
        <v>0.2</v>
      </c>
      <c r="AJ414" s="8">
        <v>2.5</v>
      </c>
      <c r="AK414" s="8">
        <v>93.51</v>
      </c>
      <c r="AL414" s="8">
        <v>0.54</v>
      </c>
      <c r="AM414" s="8">
        <v>0</v>
      </c>
      <c r="AN414" s="8">
        <v>3.18</v>
      </c>
      <c r="AO414" s="8">
        <v>0.07</v>
      </c>
      <c r="AP414" s="8">
        <v>0</v>
      </c>
      <c r="AQ414" s="19">
        <v>0</v>
      </c>
    </row>
    <row r="415" spans="1:43" s="10" customFormat="1" ht="12.75">
      <c r="A415" s="44">
        <v>413</v>
      </c>
      <c r="B415" s="16"/>
      <c r="C415" s="48">
        <v>48.57</v>
      </c>
      <c r="D415" s="8">
        <v>34</v>
      </c>
      <c r="E415" s="8">
        <v>70</v>
      </c>
      <c r="F415" s="8">
        <v>6.63</v>
      </c>
      <c r="G415" s="19">
        <v>36</v>
      </c>
      <c r="H415" s="48">
        <v>87.8342</v>
      </c>
      <c r="I415" s="19">
        <v>17.2697</v>
      </c>
      <c r="J415" s="53">
        <v>3326.337427</v>
      </c>
      <c r="K415" s="23">
        <v>13.46121</v>
      </c>
      <c r="L415" s="48">
        <f t="shared" si="6"/>
        <v>0</v>
      </c>
      <c r="M415" s="8">
        <v>0</v>
      </c>
      <c r="N415" s="8">
        <v>0</v>
      </c>
      <c r="O415" s="19">
        <v>100</v>
      </c>
      <c r="P415" s="48">
        <v>218.05701</v>
      </c>
      <c r="Q415" s="8">
        <v>0.23268</v>
      </c>
      <c r="R415" s="8">
        <v>1</v>
      </c>
      <c r="S415" s="8">
        <v>3</v>
      </c>
      <c r="T415" s="19">
        <v>0</v>
      </c>
      <c r="U415" s="48">
        <v>85.71</v>
      </c>
      <c r="V415" s="8">
        <v>2</v>
      </c>
      <c r="W415" s="8">
        <v>70.03</v>
      </c>
      <c r="X415" s="8">
        <v>1</v>
      </c>
      <c r="Y415" s="19">
        <v>55.00736</v>
      </c>
      <c r="Z415" s="56">
        <v>1</v>
      </c>
      <c r="AA415" s="7" t="s">
        <v>922</v>
      </c>
      <c r="AB415" s="9">
        <v>2</v>
      </c>
      <c r="AC415" s="12" t="s">
        <v>1079</v>
      </c>
      <c r="AD415" s="56">
        <v>1</v>
      </c>
      <c r="AE415" s="27" t="s">
        <v>408</v>
      </c>
      <c r="AF415" s="65">
        <v>0</v>
      </c>
      <c r="AG415" s="69">
        <v>1</v>
      </c>
      <c r="AH415" s="12" t="s">
        <v>1111</v>
      </c>
      <c r="AI415" s="48">
        <v>0</v>
      </c>
      <c r="AJ415" s="8">
        <v>0.15</v>
      </c>
      <c r="AK415" s="8">
        <v>95.43</v>
      </c>
      <c r="AL415" s="8">
        <v>0</v>
      </c>
      <c r="AM415" s="8">
        <v>0</v>
      </c>
      <c r="AN415" s="8">
        <v>0.29</v>
      </c>
      <c r="AO415" s="8">
        <v>3.98</v>
      </c>
      <c r="AP415" s="8">
        <v>0.15</v>
      </c>
      <c r="AQ415" s="19">
        <v>0</v>
      </c>
    </row>
    <row r="416" spans="1:43" s="10" customFormat="1" ht="12.75">
      <c r="A416" s="44">
        <v>414</v>
      </c>
      <c r="B416" s="16"/>
      <c r="C416" s="48">
        <v>202.87</v>
      </c>
      <c r="D416" s="8">
        <v>127</v>
      </c>
      <c r="E416" s="8">
        <v>332</v>
      </c>
      <c r="F416" s="8">
        <v>36.87</v>
      </c>
      <c r="G416" s="19">
        <v>205</v>
      </c>
      <c r="H416" s="48">
        <v>81.6736</v>
      </c>
      <c r="I416" s="19">
        <v>19.3612</v>
      </c>
      <c r="J416" s="53">
        <v>4626.168674</v>
      </c>
      <c r="K416" s="23">
        <v>18.72144</v>
      </c>
      <c r="L416" s="48">
        <f t="shared" si="6"/>
        <v>18.64952</v>
      </c>
      <c r="M416" s="8">
        <v>0.69668</v>
      </c>
      <c r="N416" s="8">
        <v>17.95284</v>
      </c>
      <c r="O416" s="19">
        <v>81.35048</v>
      </c>
      <c r="P416" s="48">
        <v>235.043</v>
      </c>
      <c r="Q416" s="8">
        <v>3.36527</v>
      </c>
      <c r="R416" s="8">
        <v>3</v>
      </c>
      <c r="S416" s="8">
        <v>11</v>
      </c>
      <c r="T416" s="19">
        <v>0</v>
      </c>
      <c r="U416" s="48">
        <v>0</v>
      </c>
      <c r="V416" s="8">
        <v>0</v>
      </c>
      <c r="W416" s="8">
        <v>100</v>
      </c>
      <c r="X416" s="8">
        <v>1</v>
      </c>
      <c r="Y416" s="19">
        <v>0.26795</v>
      </c>
      <c r="Z416" s="56">
        <v>1</v>
      </c>
      <c r="AA416" s="7" t="s">
        <v>922</v>
      </c>
      <c r="AB416" s="9">
        <v>1</v>
      </c>
      <c r="AC416" s="12" t="s">
        <v>1110</v>
      </c>
      <c r="AD416" s="56">
        <v>1</v>
      </c>
      <c r="AE416" s="27" t="s">
        <v>403</v>
      </c>
      <c r="AF416" s="65">
        <v>0</v>
      </c>
      <c r="AG416" s="69">
        <v>2</v>
      </c>
      <c r="AH416" s="12" t="s">
        <v>1109</v>
      </c>
      <c r="AI416" s="48">
        <v>0</v>
      </c>
      <c r="AJ416" s="8">
        <v>0.16</v>
      </c>
      <c r="AK416" s="8">
        <v>90.03</v>
      </c>
      <c r="AL416" s="8">
        <v>0.05</v>
      </c>
      <c r="AM416" s="8">
        <v>0</v>
      </c>
      <c r="AN416" s="8">
        <v>5.84</v>
      </c>
      <c r="AO416" s="8">
        <v>0.16</v>
      </c>
      <c r="AP416" s="8">
        <v>0</v>
      </c>
      <c r="AQ416" s="19">
        <v>3.75</v>
      </c>
    </row>
    <row r="417" spans="1:43" s="10" customFormat="1" ht="12.75">
      <c r="A417" s="44">
        <v>415</v>
      </c>
      <c r="B417" s="16"/>
      <c r="C417" s="48">
        <v>494.74</v>
      </c>
      <c r="D417" s="8">
        <v>319</v>
      </c>
      <c r="E417" s="8">
        <v>668</v>
      </c>
      <c r="F417" s="8">
        <v>66.18</v>
      </c>
      <c r="G417" s="19">
        <v>349</v>
      </c>
      <c r="H417" s="48">
        <v>70.7083</v>
      </c>
      <c r="I417" s="19">
        <v>6.45139</v>
      </c>
      <c r="J417" s="53">
        <v>3717.070926</v>
      </c>
      <c r="K417" s="23">
        <v>15.042452</v>
      </c>
      <c r="L417" s="48">
        <f t="shared" si="6"/>
        <v>20.35928</v>
      </c>
      <c r="M417" s="8">
        <v>0</v>
      </c>
      <c r="N417" s="8">
        <v>20.35928</v>
      </c>
      <c r="O417" s="19">
        <v>79.64072</v>
      </c>
      <c r="P417" s="48">
        <v>254.88499</v>
      </c>
      <c r="Q417" s="8">
        <v>7.93147</v>
      </c>
      <c r="R417" s="8">
        <v>0</v>
      </c>
      <c r="S417" s="8">
        <v>3</v>
      </c>
      <c r="T417" s="19">
        <v>0</v>
      </c>
      <c r="U417" s="48">
        <v>0</v>
      </c>
      <c r="V417" s="8">
        <v>0</v>
      </c>
      <c r="W417" s="8">
        <v>0</v>
      </c>
      <c r="X417" s="8">
        <v>0</v>
      </c>
      <c r="Y417" s="19">
        <v>0</v>
      </c>
      <c r="Z417" s="56">
        <v>1</v>
      </c>
      <c r="AA417" s="7" t="s">
        <v>928</v>
      </c>
      <c r="AB417" s="9">
        <v>1</v>
      </c>
      <c r="AC417" s="12" t="s">
        <v>1074</v>
      </c>
      <c r="AD417" s="56">
        <v>1</v>
      </c>
      <c r="AE417" s="27" t="s">
        <v>409</v>
      </c>
      <c r="AF417" s="65">
        <v>0</v>
      </c>
      <c r="AG417" s="69">
        <v>1</v>
      </c>
      <c r="AH417" s="12" t="s">
        <v>1112</v>
      </c>
      <c r="AI417" s="48">
        <v>3.59</v>
      </c>
      <c r="AJ417" s="8">
        <v>90.88</v>
      </c>
      <c r="AK417" s="8">
        <v>0</v>
      </c>
      <c r="AL417" s="8">
        <v>4.92</v>
      </c>
      <c r="AM417" s="8">
        <v>0.4</v>
      </c>
      <c r="AN417" s="8">
        <v>0</v>
      </c>
      <c r="AO417" s="8">
        <v>0.2</v>
      </c>
      <c r="AP417" s="8">
        <v>0</v>
      </c>
      <c r="AQ417" s="19">
        <v>0</v>
      </c>
    </row>
    <row r="418" spans="1:43" s="10" customFormat="1" ht="12.75">
      <c r="A418" s="44">
        <v>416</v>
      </c>
      <c r="B418" s="16"/>
      <c r="C418" s="48">
        <v>410.13</v>
      </c>
      <c r="D418" s="8">
        <v>155</v>
      </c>
      <c r="E418" s="8">
        <v>864</v>
      </c>
      <c r="F418" s="8">
        <v>115.22</v>
      </c>
      <c r="G418" s="19">
        <v>709</v>
      </c>
      <c r="H418" s="48">
        <v>83.0692</v>
      </c>
      <c r="I418" s="19">
        <v>13.7441</v>
      </c>
      <c r="J418" s="53">
        <v>25547.500934</v>
      </c>
      <c r="K418" s="23">
        <v>103.387068</v>
      </c>
      <c r="L418" s="48">
        <f t="shared" si="6"/>
        <v>16.50287</v>
      </c>
      <c r="M418" s="8">
        <v>0</v>
      </c>
      <c r="N418" s="8">
        <v>16.50287</v>
      </c>
      <c r="O418" s="19">
        <v>83.49713</v>
      </c>
      <c r="P418" s="48">
        <v>244.99699</v>
      </c>
      <c r="Q418" s="8">
        <v>2.91468</v>
      </c>
      <c r="R418" s="8">
        <v>4</v>
      </c>
      <c r="S418" s="8">
        <v>3</v>
      </c>
      <c r="T418" s="19">
        <v>0</v>
      </c>
      <c r="U418" s="48">
        <v>0</v>
      </c>
      <c r="V418" s="8">
        <v>0</v>
      </c>
      <c r="W418" s="8">
        <v>26.24</v>
      </c>
      <c r="X418" s="8">
        <v>2</v>
      </c>
      <c r="Y418" s="19">
        <v>0.37949</v>
      </c>
      <c r="Z418" s="56">
        <v>1</v>
      </c>
      <c r="AA418" s="7" t="s">
        <v>928</v>
      </c>
      <c r="AB418" s="9">
        <v>1</v>
      </c>
      <c r="AC418" s="12" t="s">
        <v>1074</v>
      </c>
      <c r="AD418" s="56">
        <v>2</v>
      </c>
      <c r="AE418" s="27" t="s">
        <v>410</v>
      </c>
      <c r="AF418" s="65">
        <v>0</v>
      </c>
      <c r="AG418" s="69">
        <v>2</v>
      </c>
      <c r="AH418" s="12" t="s">
        <v>1113</v>
      </c>
      <c r="AI418" s="48">
        <v>0.39</v>
      </c>
      <c r="AJ418" s="8">
        <v>93.44</v>
      </c>
      <c r="AK418" s="8">
        <v>0</v>
      </c>
      <c r="AL418" s="8">
        <v>5.67</v>
      </c>
      <c r="AM418" s="8">
        <v>0.18</v>
      </c>
      <c r="AN418" s="8">
        <v>0.29</v>
      </c>
      <c r="AO418" s="8">
        <v>0.02</v>
      </c>
      <c r="AP418" s="8">
        <v>0</v>
      </c>
      <c r="AQ418" s="19">
        <v>0</v>
      </c>
    </row>
    <row r="419" spans="1:43" s="10" customFormat="1" ht="12.75">
      <c r="A419" s="44">
        <v>417</v>
      </c>
      <c r="B419" s="16"/>
      <c r="C419" s="48">
        <v>429.02</v>
      </c>
      <c r="D419" s="8">
        <v>329</v>
      </c>
      <c r="E419" s="8">
        <v>616</v>
      </c>
      <c r="F419" s="8">
        <v>76.01</v>
      </c>
      <c r="G419" s="19">
        <v>287</v>
      </c>
      <c r="H419" s="48">
        <v>73.6712</v>
      </c>
      <c r="I419" s="19">
        <v>22.9922</v>
      </c>
      <c r="J419" s="53">
        <v>4513.670176</v>
      </c>
      <c r="K419" s="23">
        <v>18.266175</v>
      </c>
      <c r="L419" s="48">
        <f t="shared" si="6"/>
        <v>0.49315000000000003</v>
      </c>
      <c r="M419" s="8">
        <v>0.05479</v>
      </c>
      <c r="N419" s="8">
        <v>0.43836</v>
      </c>
      <c r="O419" s="19">
        <v>99.50685</v>
      </c>
      <c r="P419" s="48">
        <v>244.414</v>
      </c>
      <c r="Q419" s="8">
        <v>0.4925</v>
      </c>
      <c r="R419" s="8">
        <v>3</v>
      </c>
      <c r="S419" s="8">
        <v>0</v>
      </c>
      <c r="T419" s="19">
        <v>0</v>
      </c>
      <c r="U419" s="48">
        <v>0</v>
      </c>
      <c r="V419" s="8">
        <v>0</v>
      </c>
      <c r="W419" s="8">
        <v>0</v>
      </c>
      <c r="X419" s="8">
        <v>0</v>
      </c>
      <c r="Y419" s="19">
        <v>10.13699</v>
      </c>
      <c r="Z419" s="56">
        <v>1</v>
      </c>
      <c r="AA419" s="7" t="s">
        <v>928</v>
      </c>
      <c r="AB419" s="9">
        <v>1</v>
      </c>
      <c r="AC419" s="12" t="s">
        <v>1074</v>
      </c>
      <c r="AD419" s="56">
        <v>2</v>
      </c>
      <c r="AE419" s="27" t="s">
        <v>411</v>
      </c>
      <c r="AF419" s="65">
        <v>0</v>
      </c>
      <c r="AG419" s="69">
        <v>1</v>
      </c>
      <c r="AH419" s="12" t="s">
        <v>1112</v>
      </c>
      <c r="AI419" s="48">
        <v>0.16</v>
      </c>
      <c r="AJ419" s="8">
        <v>94.47</v>
      </c>
      <c r="AK419" s="8">
        <v>0.16</v>
      </c>
      <c r="AL419" s="8">
        <v>4.99</v>
      </c>
      <c r="AM419" s="8">
        <v>0.16</v>
      </c>
      <c r="AN419" s="8">
        <v>0.05</v>
      </c>
      <c r="AO419" s="8">
        <v>0</v>
      </c>
      <c r="AP419" s="8">
        <v>0</v>
      </c>
      <c r="AQ419" s="19">
        <v>0</v>
      </c>
    </row>
    <row r="420" spans="1:43" s="10" customFormat="1" ht="12.75">
      <c r="A420" s="44">
        <v>418</v>
      </c>
      <c r="B420" s="16"/>
      <c r="C420" s="48">
        <v>242.74</v>
      </c>
      <c r="D420" s="8">
        <v>62</v>
      </c>
      <c r="E420" s="8">
        <v>470</v>
      </c>
      <c r="F420" s="8">
        <v>120.65</v>
      </c>
      <c r="G420" s="19">
        <v>408</v>
      </c>
      <c r="H420" s="48">
        <v>79.68</v>
      </c>
      <c r="I420" s="19">
        <v>21.7849</v>
      </c>
      <c r="J420" s="53">
        <v>25773.390144</v>
      </c>
      <c r="K420" s="23">
        <v>104.301209</v>
      </c>
      <c r="L420" s="48">
        <f t="shared" si="6"/>
        <v>10.18394</v>
      </c>
      <c r="M420" s="8">
        <v>9.94443</v>
      </c>
      <c r="N420" s="8">
        <v>0.23951</v>
      </c>
      <c r="O420" s="19">
        <v>89.81606</v>
      </c>
      <c r="P420" s="48">
        <v>242.81599</v>
      </c>
      <c r="Q420" s="8">
        <v>6.73279</v>
      </c>
      <c r="R420" s="8">
        <v>3</v>
      </c>
      <c r="S420" s="8">
        <v>2</v>
      </c>
      <c r="T420" s="19">
        <v>0</v>
      </c>
      <c r="U420" s="48">
        <v>0</v>
      </c>
      <c r="V420" s="8">
        <v>0</v>
      </c>
      <c r="W420" s="8">
        <v>6.1</v>
      </c>
      <c r="X420" s="8">
        <v>1</v>
      </c>
      <c r="Y420" s="19">
        <v>9.41751</v>
      </c>
      <c r="Z420" s="56">
        <v>2</v>
      </c>
      <c r="AA420" s="7" t="s">
        <v>917</v>
      </c>
      <c r="AB420" s="9">
        <v>2</v>
      </c>
      <c r="AC420" s="12" t="s">
        <v>1085</v>
      </c>
      <c r="AD420" s="56">
        <v>3</v>
      </c>
      <c r="AE420" s="27" t="s">
        <v>412</v>
      </c>
      <c r="AF420" s="65">
        <v>0</v>
      </c>
      <c r="AG420" s="69">
        <v>2</v>
      </c>
      <c r="AH420" s="12" t="s">
        <v>1114</v>
      </c>
      <c r="AI420" s="48">
        <v>0.03</v>
      </c>
      <c r="AJ420" s="8">
        <v>36.88</v>
      </c>
      <c r="AK420" s="8">
        <v>58.45</v>
      </c>
      <c r="AL420" s="8">
        <v>3.08</v>
      </c>
      <c r="AM420" s="8">
        <v>0.53</v>
      </c>
      <c r="AN420" s="8">
        <v>0.55</v>
      </c>
      <c r="AO420" s="8">
        <v>0</v>
      </c>
      <c r="AP420" s="8">
        <v>0.49</v>
      </c>
      <c r="AQ420" s="19">
        <v>0</v>
      </c>
    </row>
    <row r="421" spans="1:43" s="10" customFormat="1" ht="25.5">
      <c r="A421" s="44">
        <v>419</v>
      </c>
      <c r="B421" s="16" t="s">
        <v>73</v>
      </c>
      <c r="C421" s="48">
        <v>174.39</v>
      </c>
      <c r="D421" s="8">
        <v>0</v>
      </c>
      <c r="E421" s="8">
        <v>509</v>
      </c>
      <c r="F421" s="8">
        <v>113.47</v>
      </c>
      <c r="G421" s="19">
        <v>509</v>
      </c>
      <c r="H421" s="48">
        <v>84.516</v>
      </c>
      <c r="I421" s="19">
        <v>21.1986</v>
      </c>
      <c r="J421" s="53">
        <v>19249.211887</v>
      </c>
      <c r="K421" s="23">
        <v>77.898797</v>
      </c>
      <c r="L421" s="48">
        <f t="shared" si="6"/>
        <v>21.51866</v>
      </c>
      <c r="M421" s="8">
        <v>20.69498</v>
      </c>
      <c r="N421" s="8">
        <v>0.82368</v>
      </c>
      <c r="O421" s="19">
        <v>78.48134</v>
      </c>
      <c r="P421" s="48">
        <v>228.30701</v>
      </c>
      <c r="Q421" s="8">
        <v>11.1903</v>
      </c>
      <c r="R421" s="8">
        <v>12</v>
      </c>
      <c r="S421" s="8">
        <v>16</v>
      </c>
      <c r="T421" s="19">
        <v>0</v>
      </c>
      <c r="U421" s="48">
        <v>24.06</v>
      </c>
      <c r="V421" s="8">
        <v>5</v>
      </c>
      <c r="W421" s="8">
        <v>96.63</v>
      </c>
      <c r="X421" s="8">
        <v>2</v>
      </c>
      <c r="Y421" s="19">
        <v>6.97555</v>
      </c>
      <c r="Z421" s="56">
        <v>1</v>
      </c>
      <c r="AA421" s="7" t="s">
        <v>922</v>
      </c>
      <c r="AB421" s="9">
        <v>3</v>
      </c>
      <c r="AC421" s="12" t="s">
        <v>1115</v>
      </c>
      <c r="AD421" s="56">
        <v>4</v>
      </c>
      <c r="AE421" s="27" t="s">
        <v>413</v>
      </c>
      <c r="AF421" s="65">
        <v>0</v>
      </c>
      <c r="AG421" s="69">
        <v>2</v>
      </c>
      <c r="AH421" s="12" t="s">
        <v>1109</v>
      </c>
      <c r="AI421" s="48">
        <v>0.13</v>
      </c>
      <c r="AJ421" s="8">
        <v>4.45</v>
      </c>
      <c r="AK421" s="8">
        <v>89.82</v>
      </c>
      <c r="AL421" s="8">
        <v>0.77</v>
      </c>
      <c r="AM421" s="8">
        <v>0.81</v>
      </c>
      <c r="AN421" s="8">
        <v>2.83</v>
      </c>
      <c r="AO421" s="8">
        <v>1.09</v>
      </c>
      <c r="AP421" s="8">
        <v>0.05</v>
      </c>
      <c r="AQ421" s="19">
        <v>0.04</v>
      </c>
    </row>
    <row r="422" spans="1:43" s="10" customFormat="1" ht="12.75">
      <c r="A422" s="44">
        <v>420</v>
      </c>
      <c r="B422" s="16"/>
      <c r="C422" s="48">
        <v>259.9</v>
      </c>
      <c r="D422" s="8">
        <v>83</v>
      </c>
      <c r="E422" s="8">
        <v>462</v>
      </c>
      <c r="F422" s="8">
        <v>104.52</v>
      </c>
      <c r="G422" s="19">
        <v>379</v>
      </c>
      <c r="H422" s="48">
        <v>82.0245</v>
      </c>
      <c r="I422" s="19">
        <v>9.10892</v>
      </c>
      <c r="J422" s="53">
        <v>7043.612614</v>
      </c>
      <c r="K422" s="23">
        <v>28.504489</v>
      </c>
      <c r="L422" s="48">
        <f t="shared" si="6"/>
        <v>16.06071</v>
      </c>
      <c r="M422" s="8">
        <v>16.06071</v>
      </c>
      <c r="N422" s="8">
        <v>0</v>
      </c>
      <c r="O422" s="19">
        <v>83.93929</v>
      </c>
      <c r="P422" s="48">
        <v>245.515</v>
      </c>
      <c r="Q422" s="8">
        <v>6.50715</v>
      </c>
      <c r="R422" s="8">
        <v>2</v>
      </c>
      <c r="S422" s="8">
        <v>1</v>
      </c>
      <c r="T422" s="19">
        <v>0</v>
      </c>
      <c r="U422" s="48">
        <v>0</v>
      </c>
      <c r="V422" s="8">
        <v>0</v>
      </c>
      <c r="W422" s="8">
        <v>0</v>
      </c>
      <c r="X422" s="8">
        <v>0</v>
      </c>
      <c r="Y422" s="19">
        <v>5.50653</v>
      </c>
      <c r="Z422" s="56">
        <v>2</v>
      </c>
      <c r="AA422" s="7" t="s">
        <v>917</v>
      </c>
      <c r="AB422" s="9">
        <v>2</v>
      </c>
      <c r="AC422" s="12" t="s">
        <v>1085</v>
      </c>
      <c r="AD422" s="56">
        <v>3</v>
      </c>
      <c r="AE422" s="27" t="s">
        <v>414</v>
      </c>
      <c r="AF422" s="65">
        <v>0</v>
      </c>
      <c r="AG422" s="69">
        <v>1</v>
      </c>
      <c r="AH422" s="12" t="s">
        <v>1112</v>
      </c>
      <c r="AI422" s="48">
        <v>0.18</v>
      </c>
      <c r="AJ422" s="8">
        <v>19.45</v>
      </c>
      <c r="AK422" s="8">
        <v>74.83</v>
      </c>
      <c r="AL422" s="8">
        <v>4.66</v>
      </c>
      <c r="AM422" s="8">
        <v>0.71</v>
      </c>
      <c r="AN422" s="8">
        <v>0.18</v>
      </c>
      <c r="AO422" s="8">
        <v>0</v>
      </c>
      <c r="AP422" s="8">
        <v>0</v>
      </c>
      <c r="AQ422" s="19">
        <v>0</v>
      </c>
    </row>
    <row r="423" spans="1:43" s="10" customFormat="1" ht="12.75">
      <c r="A423" s="44">
        <v>421</v>
      </c>
      <c r="B423" s="16"/>
      <c r="C423" s="48">
        <v>201.56</v>
      </c>
      <c r="D423" s="8">
        <v>17</v>
      </c>
      <c r="E423" s="8">
        <v>393</v>
      </c>
      <c r="F423" s="8">
        <v>71.56</v>
      </c>
      <c r="G423" s="19">
        <v>376</v>
      </c>
      <c r="H423" s="48">
        <v>0</v>
      </c>
      <c r="I423" s="19">
        <v>0</v>
      </c>
      <c r="J423" s="53">
        <v>2586.986654</v>
      </c>
      <c r="K423" s="23">
        <v>10.469164</v>
      </c>
      <c r="L423" s="48">
        <f t="shared" si="6"/>
        <v>91.65868</v>
      </c>
      <c r="M423" s="8">
        <v>91.65868</v>
      </c>
      <c r="N423" s="8">
        <v>0</v>
      </c>
      <c r="O423" s="19">
        <v>8.34132</v>
      </c>
      <c r="P423" s="48">
        <v>280.19</v>
      </c>
      <c r="Q423" s="8">
        <v>16.6889</v>
      </c>
      <c r="R423" s="8">
        <v>18</v>
      </c>
      <c r="S423" s="8">
        <v>9</v>
      </c>
      <c r="T423" s="19">
        <v>100</v>
      </c>
      <c r="U423" s="48">
        <v>22.89</v>
      </c>
      <c r="V423" s="8">
        <v>1</v>
      </c>
      <c r="W423" s="8">
        <v>0</v>
      </c>
      <c r="X423" s="8">
        <v>0</v>
      </c>
      <c r="Y423" s="19">
        <v>0</v>
      </c>
      <c r="Z423" s="56">
        <v>1</v>
      </c>
      <c r="AA423" s="7" t="s">
        <v>902</v>
      </c>
      <c r="AB423" s="9">
        <v>1</v>
      </c>
      <c r="AC423" s="12" t="s">
        <v>1116</v>
      </c>
      <c r="AD423" s="56">
        <v>1</v>
      </c>
      <c r="AE423" s="27" t="s">
        <v>403</v>
      </c>
      <c r="AF423" s="65">
        <v>0</v>
      </c>
      <c r="AG423" s="69">
        <v>1</v>
      </c>
      <c r="AH423" s="12" t="s">
        <v>1080</v>
      </c>
      <c r="AI423" s="48">
        <v>3.36</v>
      </c>
      <c r="AJ423" s="8">
        <v>74.78</v>
      </c>
      <c r="AK423" s="8">
        <v>2.97</v>
      </c>
      <c r="AL423" s="8">
        <v>0.1</v>
      </c>
      <c r="AM423" s="8">
        <v>0</v>
      </c>
      <c r="AN423" s="8">
        <v>18.79</v>
      </c>
      <c r="AO423" s="8">
        <v>0</v>
      </c>
      <c r="AP423" s="8">
        <v>0</v>
      </c>
      <c r="AQ423" s="19">
        <v>0</v>
      </c>
    </row>
    <row r="424" spans="1:43" s="10" customFormat="1" ht="12.75">
      <c r="A424" s="44">
        <v>422</v>
      </c>
      <c r="B424" s="16"/>
      <c r="C424" s="48">
        <v>509</v>
      </c>
      <c r="D424" s="8">
        <v>377</v>
      </c>
      <c r="E424" s="8">
        <v>694</v>
      </c>
      <c r="F424" s="8">
        <v>67.67</v>
      </c>
      <c r="G424" s="19">
        <v>317</v>
      </c>
      <c r="H424" s="48">
        <v>83.1159</v>
      </c>
      <c r="I424" s="19">
        <v>16.6589</v>
      </c>
      <c r="J424" s="53">
        <v>3692.146482</v>
      </c>
      <c r="K424" s="23">
        <v>14.941587</v>
      </c>
      <c r="L424" s="48">
        <f t="shared" si="6"/>
        <v>0</v>
      </c>
      <c r="M424" s="8">
        <v>0</v>
      </c>
      <c r="N424" s="8">
        <v>0</v>
      </c>
      <c r="O424" s="19">
        <v>100</v>
      </c>
      <c r="P424" s="48">
        <v>265.22299</v>
      </c>
      <c r="Q424" s="8">
        <v>3.324</v>
      </c>
      <c r="R424" s="8">
        <v>0</v>
      </c>
      <c r="S424" s="8">
        <v>0</v>
      </c>
      <c r="T424" s="19">
        <v>0</v>
      </c>
      <c r="U424" s="48">
        <v>0</v>
      </c>
      <c r="V424" s="8">
        <v>0</v>
      </c>
      <c r="W424" s="8">
        <v>99.86</v>
      </c>
      <c r="X424" s="8">
        <v>1</v>
      </c>
      <c r="Y424" s="19">
        <v>0</v>
      </c>
      <c r="Z424" s="56">
        <v>1</v>
      </c>
      <c r="AA424" s="7" t="s">
        <v>928</v>
      </c>
      <c r="AB424" s="9">
        <v>2</v>
      </c>
      <c r="AC424" s="12" t="s">
        <v>1077</v>
      </c>
      <c r="AD424" s="56">
        <v>2</v>
      </c>
      <c r="AE424" s="27" t="s">
        <v>410</v>
      </c>
      <c r="AF424" s="65">
        <v>0</v>
      </c>
      <c r="AG424" s="69">
        <v>1</v>
      </c>
      <c r="AH424" s="12" t="s">
        <v>1112</v>
      </c>
      <c r="AI424" s="48">
        <v>7.33</v>
      </c>
      <c r="AJ424" s="8">
        <v>84.2</v>
      </c>
      <c r="AK424" s="8">
        <v>0</v>
      </c>
      <c r="AL424" s="8">
        <v>8.47</v>
      </c>
      <c r="AM424" s="8">
        <v>0</v>
      </c>
      <c r="AN424" s="8">
        <v>0</v>
      </c>
      <c r="AO424" s="8">
        <v>0</v>
      </c>
      <c r="AP424" s="8">
        <v>0</v>
      </c>
      <c r="AQ424" s="19">
        <v>0</v>
      </c>
    </row>
    <row r="425" spans="1:43" s="10" customFormat="1" ht="12.75">
      <c r="A425" s="44">
        <v>423</v>
      </c>
      <c r="B425" s="16"/>
      <c r="C425" s="48">
        <v>2500.94</v>
      </c>
      <c r="D425" s="8">
        <v>1812</v>
      </c>
      <c r="E425" s="8">
        <v>3098</v>
      </c>
      <c r="F425" s="8">
        <v>211.05</v>
      </c>
      <c r="G425" s="19">
        <v>1286</v>
      </c>
      <c r="H425" s="48">
        <v>94.3447</v>
      </c>
      <c r="I425" s="19">
        <v>18.1863</v>
      </c>
      <c r="J425" s="53">
        <v>63514.535474</v>
      </c>
      <c r="K425" s="23">
        <v>257.034206</v>
      </c>
      <c r="L425" s="48">
        <f t="shared" si="6"/>
        <v>92.56156999999999</v>
      </c>
      <c r="M425" s="8">
        <v>32.79302</v>
      </c>
      <c r="N425" s="8">
        <v>59.76855</v>
      </c>
      <c r="O425" s="19">
        <v>7.43844</v>
      </c>
      <c r="P425" s="48">
        <v>221.98</v>
      </c>
      <c r="Q425" s="8">
        <v>5.81403</v>
      </c>
      <c r="R425" s="8">
        <v>14</v>
      </c>
      <c r="S425" s="8">
        <v>6</v>
      </c>
      <c r="T425" s="19">
        <v>0</v>
      </c>
      <c r="U425" s="48">
        <v>0</v>
      </c>
      <c r="V425" s="8">
        <v>0</v>
      </c>
      <c r="W425" s="8">
        <v>76.03</v>
      </c>
      <c r="X425" s="8">
        <v>1</v>
      </c>
      <c r="Y425" s="19">
        <v>1.25468</v>
      </c>
      <c r="Z425" s="56">
        <v>1</v>
      </c>
      <c r="AA425" s="7" t="s">
        <v>928</v>
      </c>
      <c r="AB425" s="9">
        <v>2</v>
      </c>
      <c r="AC425" s="12" t="s">
        <v>1117</v>
      </c>
      <c r="AD425" s="56">
        <v>2</v>
      </c>
      <c r="AE425" s="27" t="s">
        <v>402</v>
      </c>
      <c r="AF425" s="65">
        <v>0</v>
      </c>
      <c r="AG425" s="69">
        <v>1</v>
      </c>
      <c r="AH425" s="12" t="s">
        <v>1075</v>
      </c>
      <c r="AI425" s="48">
        <v>31.79</v>
      </c>
      <c r="AJ425" s="8">
        <v>65.94</v>
      </c>
      <c r="AK425" s="8">
        <v>1.32</v>
      </c>
      <c r="AL425" s="8">
        <v>0.15</v>
      </c>
      <c r="AM425" s="8">
        <v>0.05</v>
      </c>
      <c r="AN425" s="8">
        <v>0.1</v>
      </c>
      <c r="AO425" s="8">
        <v>0</v>
      </c>
      <c r="AP425" s="8">
        <v>0.02</v>
      </c>
      <c r="AQ425" s="19">
        <v>0.64</v>
      </c>
    </row>
    <row r="426" spans="1:43" s="10" customFormat="1" ht="12.75">
      <c r="A426" s="44">
        <v>424</v>
      </c>
      <c r="B426" s="16"/>
      <c r="C426" s="48">
        <v>189.5</v>
      </c>
      <c r="D426" s="8">
        <v>27</v>
      </c>
      <c r="E426" s="8">
        <v>373</v>
      </c>
      <c r="F426" s="8">
        <v>71.19</v>
      </c>
      <c r="G426" s="19">
        <v>346</v>
      </c>
      <c r="H426" s="48">
        <v>2.47658</v>
      </c>
      <c r="I426" s="19">
        <v>9.60615</v>
      </c>
      <c r="J426" s="53">
        <v>3957.160974</v>
      </c>
      <c r="K426" s="23">
        <v>16.014062</v>
      </c>
      <c r="L426" s="48">
        <f t="shared" si="6"/>
        <v>95.27027</v>
      </c>
      <c r="M426" s="8">
        <v>95.27027</v>
      </c>
      <c r="N426" s="8">
        <v>0</v>
      </c>
      <c r="O426" s="19">
        <v>4.72973</v>
      </c>
      <c r="P426" s="48">
        <v>268.992</v>
      </c>
      <c r="Q426" s="8">
        <v>4.00835</v>
      </c>
      <c r="R426" s="8">
        <v>6</v>
      </c>
      <c r="S426" s="8">
        <v>5</v>
      </c>
      <c r="T426" s="19">
        <v>14.00491</v>
      </c>
      <c r="U426" s="48">
        <v>5.72</v>
      </c>
      <c r="V426" s="8">
        <v>1</v>
      </c>
      <c r="W426" s="8">
        <v>0.13</v>
      </c>
      <c r="X426" s="8">
        <v>1</v>
      </c>
      <c r="Y426" s="19">
        <v>0.61425</v>
      </c>
      <c r="Z426" s="56">
        <v>1</v>
      </c>
      <c r="AA426" s="7" t="s">
        <v>902</v>
      </c>
      <c r="AB426" s="9">
        <v>1</v>
      </c>
      <c r="AC426" s="12" t="s">
        <v>1118</v>
      </c>
      <c r="AD426" s="56">
        <v>1</v>
      </c>
      <c r="AE426" s="27" t="s">
        <v>403</v>
      </c>
      <c r="AF426" s="65">
        <v>0</v>
      </c>
      <c r="AG426" s="69">
        <v>1</v>
      </c>
      <c r="AH426" s="12" t="s">
        <v>1097</v>
      </c>
      <c r="AI426" s="48">
        <v>17.63</v>
      </c>
      <c r="AJ426" s="8">
        <v>60.07</v>
      </c>
      <c r="AK426" s="8">
        <v>3.19</v>
      </c>
      <c r="AL426" s="8">
        <v>1.47</v>
      </c>
      <c r="AM426" s="8">
        <v>1.04</v>
      </c>
      <c r="AN426" s="8">
        <v>16.58</v>
      </c>
      <c r="AO426" s="8">
        <v>0</v>
      </c>
      <c r="AP426" s="8">
        <v>0</v>
      </c>
      <c r="AQ426" s="19">
        <v>0</v>
      </c>
    </row>
    <row r="427" spans="1:43" s="10" customFormat="1" ht="12.75">
      <c r="A427" s="44">
        <v>425</v>
      </c>
      <c r="B427" s="16" t="s">
        <v>74</v>
      </c>
      <c r="C427" s="48">
        <v>63.97</v>
      </c>
      <c r="D427" s="8">
        <v>38</v>
      </c>
      <c r="E427" s="8">
        <v>97</v>
      </c>
      <c r="F427" s="8">
        <v>9.32</v>
      </c>
      <c r="G427" s="19">
        <v>59</v>
      </c>
      <c r="H427" s="48">
        <v>90.5322</v>
      </c>
      <c r="I427" s="19">
        <v>13.3227</v>
      </c>
      <c r="J427" s="53">
        <v>10642.129142</v>
      </c>
      <c r="K427" s="23">
        <v>43.067169</v>
      </c>
      <c r="L427" s="48">
        <f t="shared" si="6"/>
        <v>0</v>
      </c>
      <c r="M427" s="8">
        <v>0</v>
      </c>
      <c r="N427" s="8">
        <v>0</v>
      </c>
      <c r="O427" s="19">
        <v>100</v>
      </c>
      <c r="P427" s="48">
        <v>219.44901</v>
      </c>
      <c r="Q427" s="8">
        <v>1.23065</v>
      </c>
      <c r="R427" s="8">
        <v>0</v>
      </c>
      <c r="S427" s="8">
        <v>4</v>
      </c>
      <c r="T427" s="19">
        <v>0</v>
      </c>
      <c r="U427" s="48">
        <v>69.04</v>
      </c>
      <c r="V427" s="8">
        <v>2</v>
      </c>
      <c r="W427" s="8">
        <v>68.41</v>
      </c>
      <c r="X427" s="8">
        <v>1</v>
      </c>
      <c r="Y427" s="19">
        <v>29.64169</v>
      </c>
      <c r="Z427" s="56">
        <v>1</v>
      </c>
      <c r="AA427" s="7" t="s">
        <v>922</v>
      </c>
      <c r="AB427" s="9">
        <v>2</v>
      </c>
      <c r="AC427" s="12" t="s">
        <v>1079</v>
      </c>
      <c r="AD427" s="56">
        <v>1</v>
      </c>
      <c r="AE427" s="27" t="s">
        <v>408</v>
      </c>
      <c r="AF427" s="65">
        <v>0</v>
      </c>
      <c r="AG427" s="69">
        <v>1</v>
      </c>
      <c r="AH427" s="12" t="s">
        <v>1111</v>
      </c>
      <c r="AI427" s="48">
        <v>0</v>
      </c>
      <c r="AJ427" s="8">
        <v>1.16</v>
      </c>
      <c r="AK427" s="8">
        <v>95</v>
      </c>
      <c r="AL427" s="8">
        <v>0.19</v>
      </c>
      <c r="AM427" s="8">
        <v>0.14</v>
      </c>
      <c r="AN427" s="8">
        <v>0.44</v>
      </c>
      <c r="AO427" s="8">
        <v>1.95</v>
      </c>
      <c r="AP427" s="8">
        <v>1.12</v>
      </c>
      <c r="AQ427" s="19">
        <v>0</v>
      </c>
    </row>
    <row r="428" spans="1:43" s="10" customFormat="1" ht="12.75">
      <c r="A428" s="44">
        <v>426</v>
      </c>
      <c r="B428" s="16" t="s">
        <v>75</v>
      </c>
      <c r="C428" s="48">
        <v>379.67</v>
      </c>
      <c r="D428" s="8">
        <v>281</v>
      </c>
      <c r="E428" s="8">
        <v>601</v>
      </c>
      <c r="F428" s="8">
        <v>56.78</v>
      </c>
      <c r="G428" s="19">
        <v>320</v>
      </c>
      <c r="H428" s="48">
        <v>72.625</v>
      </c>
      <c r="I428" s="19">
        <v>21.8561</v>
      </c>
      <c r="J428" s="53">
        <v>8238.272797</v>
      </c>
      <c r="K428" s="23">
        <v>33.339107</v>
      </c>
      <c r="L428" s="48">
        <f t="shared" si="6"/>
        <v>0</v>
      </c>
      <c r="M428" s="8">
        <v>0</v>
      </c>
      <c r="N428" s="8">
        <v>0</v>
      </c>
      <c r="O428" s="19">
        <v>100</v>
      </c>
      <c r="P428" s="48">
        <v>245.285</v>
      </c>
      <c r="Q428" s="8">
        <v>0.87599</v>
      </c>
      <c r="R428" s="8">
        <v>0</v>
      </c>
      <c r="S428" s="8">
        <v>0</v>
      </c>
      <c r="T428" s="19">
        <v>0</v>
      </c>
      <c r="U428" s="48">
        <v>0</v>
      </c>
      <c r="V428" s="8">
        <v>0</v>
      </c>
      <c r="W428" s="8">
        <v>100</v>
      </c>
      <c r="X428" s="8">
        <v>1</v>
      </c>
      <c r="Y428" s="19">
        <v>0.39192</v>
      </c>
      <c r="Z428" s="56">
        <v>1</v>
      </c>
      <c r="AA428" s="7" t="s">
        <v>928</v>
      </c>
      <c r="AB428" s="9">
        <v>1</v>
      </c>
      <c r="AC428" s="12" t="s">
        <v>1074</v>
      </c>
      <c r="AD428" s="56">
        <v>1</v>
      </c>
      <c r="AE428" s="27" t="s">
        <v>415</v>
      </c>
      <c r="AF428" s="65">
        <v>0</v>
      </c>
      <c r="AG428" s="69">
        <v>1</v>
      </c>
      <c r="AH428" s="12" t="s">
        <v>1112</v>
      </c>
      <c r="AI428" s="48">
        <v>0.03</v>
      </c>
      <c r="AJ428" s="8">
        <v>92.1</v>
      </c>
      <c r="AK428" s="8">
        <v>0</v>
      </c>
      <c r="AL428" s="8">
        <v>7.72</v>
      </c>
      <c r="AM428" s="8">
        <v>0.15</v>
      </c>
      <c r="AN428" s="8">
        <v>0</v>
      </c>
      <c r="AO428" s="8">
        <v>0</v>
      </c>
      <c r="AP428" s="8">
        <v>0</v>
      </c>
      <c r="AQ428" s="19">
        <v>0</v>
      </c>
    </row>
    <row r="429" spans="1:43" s="10" customFormat="1" ht="25.5">
      <c r="A429" s="44">
        <v>427</v>
      </c>
      <c r="B429" s="16"/>
      <c r="C429" s="48">
        <v>79.67</v>
      </c>
      <c r="D429" s="8">
        <v>42</v>
      </c>
      <c r="E429" s="8">
        <v>151</v>
      </c>
      <c r="F429" s="8">
        <v>18.41</v>
      </c>
      <c r="G429" s="19">
        <v>109</v>
      </c>
      <c r="H429" s="48">
        <v>85.201</v>
      </c>
      <c r="I429" s="19">
        <v>22.8008</v>
      </c>
      <c r="J429" s="53">
        <v>25570.169753</v>
      </c>
      <c r="K429" s="23">
        <v>103.478806</v>
      </c>
      <c r="L429" s="48">
        <f t="shared" si="6"/>
        <v>0.23258</v>
      </c>
      <c r="M429" s="8">
        <v>0.23258</v>
      </c>
      <c r="N429" s="8">
        <v>0</v>
      </c>
      <c r="O429" s="19">
        <v>99.76742</v>
      </c>
      <c r="P429" s="48">
        <v>224.68201</v>
      </c>
      <c r="Q429" s="8">
        <v>9.38002</v>
      </c>
      <c r="R429" s="8">
        <v>0</v>
      </c>
      <c r="S429" s="8">
        <v>8</v>
      </c>
      <c r="T429" s="19">
        <v>0</v>
      </c>
      <c r="U429" s="48">
        <v>64.72</v>
      </c>
      <c r="V429" s="8">
        <v>2</v>
      </c>
      <c r="W429" s="8">
        <v>6.26</v>
      </c>
      <c r="X429" s="8">
        <v>1</v>
      </c>
      <c r="Y429" s="19">
        <v>11.33831</v>
      </c>
      <c r="Z429" s="56">
        <v>1</v>
      </c>
      <c r="AA429" s="7" t="s">
        <v>922</v>
      </c>
      <c r="AB429" s="9">
        <v>2</v>
      </c>
      <c r="AC429" s="12" t="s">
        <v>1079</v>
      </c>
      <c r="AD429" s="56">
        <v>1</v>
      </c>
      <c r="AE429" s="27" t="s">
        <v>408</v>
      </c>
      <c r="AF429" s="65">
        <v>0</v>
      </c>
      <c r="AG429" s="69">
        <v>3</v>
      </c>
      <c r="AH429" s="12" t="s">
        <v>1119</v>
      </c>
      <c r="AI429" s="48">
        <v>0</v>
      </c>
      <c r="AJ429" s="8">
        <v>2.75</v>
      </c>
      <c r="AK429" s="8">
        <v>91.98</v>
      </c>
      <c r="AL429" s="8">
        <v>0.96</v>
      </c>
      <c r="AM429" s="8">
        <v>0.1</v>
      </c>
      <c r="AN429" s="8">
        <v>2.04</v>
      </c>
      <c r="AO429" s="8">
        <v>0.77</v>
      </c>
      <c r="AP429" s="8">
        <v>1.41</v>
      </c>
      <c r="AQ429" s="19">
        <v>0</v>
      </c>
    </row>
    <row r="430" spans="1:43" s="10" customFormat="1" ht="12.75">
      <c r="A430" s="44">
        <v>428</v>
      </c>
      <c r="B430" s="16"/>
      <c r="C430" s="48">
        <v>85.56</v>
      </c>
      <c r="D430" s="8">
        <v>35</v>
      </c>
      <c r="E430" s="8">
        <v>163</v>
      </c>
      <c r="F430" s="8">
        <v>23.91</v>
      </c>
      <c r="G430" s="19">
        <v>128</v>
      </c>
      <c r="H430" s="48">
        <v>79.888</v>
      </c>
      <c r="I430" s="19">
        <v>12.9062</v>
      </c>
      <c r="J430" s="53">
        <v>3419.946539</v>
      </c>
      <c r="K430" s="23">
        <v>13.840033</v>
      </c>
      <c r="L430" s="48">
        <f t="shared" si="6"/>
        <v>71.17052</v>
      </c>
      <c r="M430" s="8">
        <v>71.17052</v>
      </c>
      <c r="N430" s="8">
        <v>0</v>
      </c>
      <c r="O430" s="19">
        <v>28.82948</v>
      </c>
      <c r="P430" s="48">
        <v>259.224</v>
      </c>
      <c r="Q430" s="8">
        <v>1.83152</v>
      </c>
      <c r="R430" s="8">
        <v>4</v>
      </c>
      <c r="S430" s="8">
        <v>10</v>
      </c>
      <c r="T430" s="19">
        <v>0</v>
      </c>
      <c r="U430" s="48">
        <v>37.6</v>
      </c>
      <c r="V430" s="8">
        <v>2</v>
      </c>
      <c r="W430" s="8">
        <v>99.59</v>
      </c>
      <c r="X430" s="8">
        <v>2</v>
      </c>
      <c r="Y430" s="19">
        <v>12.13873</v>
      </c>
      <c r="Z430" s="56">
        <v>1</v>
      </c>
      <c r="AA430" s="7" t="s">
        <v>922</v>
      </c>
      <c r="AB430" s="9">
        <v>3</v>
      </c>
      <c r="AC430" s="12" t="s">
        <v>1121</v>
      </c>
      <c r="AD430" s="56">
        <v>2</v>
      </c>
      <c r="AE430" s="27" t="s">
        <v>416</v>
      </c>
      <c r="AF430" s="65">
        <v>0</v>
      </c>
      <c r="AG430" s="69">
        <v>1</v>
      </c>
      <c r="AH430" s="12" t="s">
        <v>1120</v>
      </c>
      <c r="AI430" s="48">
        <v>0</v>
      </c>
      <c r="AJ430" s="8">
        <v>0.22</v>
      </c>
      <c r="AK430" s="8">
        <v>95.81</v>
      </c>
      <c r="AL430" s="8">
        <v>1.45</v>
      </c>
      <c r="AM430" s="8">
        <v>0.07</v>
      </c>
      <c r="AN430" s="8">
        <v>1.88</v>
      </c>
      <c r="AO430" s="8">
        <v>0.51</v>
      </c>
      <c r="AP430" s="8">
        <v>0</v>
      </c>
      <c r="AQ430" s="19">
        <v>0.07</v>
      </c>
    </row>
    <row r="431" spans="1:43" s="10" customFormat="1" ht="12.75">
      <c r="A431" s="44">
        <v>429</v>
      </c>
      <c r="B431" s="16"/>
      <c r="C431" s="48">
        <v>411.53</v>
      </c>
      <c r="D431" s="8">
        <v>283</v>
      </c>
      <c r="E431" s="8">
        <v>547</v>
      </c>
      <c r="F431" s="8">
        <v>54.86</v>
      </c>
      <c r="G431" s="19">
        <v>264</v>
      </c>
      <c r="H431" s="48">
        <v>76.6903</v>
      </c>
      <c r="I431" s="19">
        <v>20.5763</v>
      </c>
      <c r="J431" s="53">
        <v>5245.085077</v>
      </c>
      <c r="K431" s="23">
        <v>21.226106</v>
      </c>
      <c r="L431" s="48">
        <f t="shared" si="6"/>
        <v>0</v>
      </c>
      <c r="M431" s="8">
        <v>0</v>
      </c>
      <c r="N431" s="8">
        <v>0</v>
      </c>
      <c r="O431" s="19">
        <v>100</v>
      </c>
      <c r="P431" s="48">
        <v>250.66901</v>
      </c>
      <c r="Q431" s="8">
        <v>7.55322</v>
      </c>
      <c r="R431" s="8">
        <v>0</v>
      </c>
      <c r="S431" s="8">
        <v>1</v>
      </c>
      <c r="T431" s="19">
        <v>0</v>
      </c>
      <c r="U431" s="48">
        <v>0</v>
      </c>
      <c r="V431" s="8">
        <v>0</v>
      </c>
      <c r="W431" s="8">
        <v>100</v>
      </c>
      <c r="X431" s="8">
        <v>1</v>
      </c>
      <c r="Y431" s="19">
        <v>0.04682</v>
      </c>
      <c r="Z431" s="56">
        <v>1</v>
      </c>
      <c r="AA431" s="7" t="s">
        <v>928</v>
      </c>
      <c r="AB431" s="9">
        <v>1</v>
      </c>
      <c r="AC431" s="12" t="s">
        <v>1074</v>
      </c>
      <c r="AD431" s="56">
        <v>1</v>
      </c>
      <c r="AE431" s="27" t="s">
        <v>415</v>
      </c>
      <c r="AF431" s="65">
        <v>0</v>
      </c>
      <c r="AG431" s="69">
        <v>1</v>
      </c>
      <c r="AH431" s="12" t="s">
        <v>1112</v>
      </c>
      <c r="AI431" s="48">
        <v>1.69</v>
      </c>
      <c r="AJ431" s="8">
        <v>89.23</v>
      </c>
      <c r="AK431" s="8">
        <v>0</v>
      </c>
      <c r="AL431" s="8">
        <v>8.8</v>
      </c>
      <c r="AM431" s="8">
        <v>0.05</v>
      </c>
      <c r="AN431" s="8">
        <v>0</v>
      </c>
      <c r="AO431" s="8">
        <v>0</v>
      </c>
      <c r="AP431" s="8">
        <v>0.23</v>
      </c>
      <c r="AQ431" s="19">
        <v>0</v>
      </c>
    </row>
    <row r="432" spans="1:43" s="10" customFormat="1" ht="12.75">
      <c r="A432" s="44">
        <v>430</v>
      </c>
      <c r="B432" s="16"/>
      <c r="C432" s="48">
        <v>287.46</v>
      </c>
      <c r="D432" s="8">
        <v>73</v>
      </c>
      <c r="E432" s="8">
        <v>617</v>
      </c>
      <c r="F432" s="8">
        <v>109.47</v>
      </c>
      <c r="G432" s="19">
        <v>544</v>
      </c>
      <c r="H432" s="48">
        <v>36.9289</v>
      </c>
      <c r="I432" s="19">
        <v>40.0522</v>
      </c>
      <c r="J432" s="53">
        <v>16052.874029</v>
      </c>
      <c r="K432" s="23">
        <v>64.963676</v>
      </c>
      <c r="L432" s="48">
        <f t="shared" si="6"/>
        <v>86.73295</v>
      </c>
      <c r="M432" s="8">
        <v>86.73295</v>
      </c>
      <c r="N432" s="8">
        <v>0</v>
      </c>
      <c r="O432" s="19">
        <v>13.26705</v>
      </c>
      <c r="P432" s="48">
        <v>257.94901</v>
      </c>
      <c r="Q432" s="8">
        <v>4.45892</v>
      </c>
      <c r="R432" s="8">
        <v>6</v>
      </c>
      <c r="S432" s="8">
        <v>4</v>
      </c>
      <c r="T432" s="19">
        <v>12.28833</v>
      </c>
      <c r="U432" s="48">
        <v>93.81</v>
      </c>
      <c r="V432" s="8">
        <v>1</v>
      </c>
      <c r="W432" s="8">
        <v>12.56</v>
      </c>
      <c r="X432" s="8">
        <v>1</v>
      </c>
      <c r="Y432" s="19">
        <v>0.43499</v>
      </c>
      <c r="Z432" s="56">
        <v>1</v>
      </c>
      <c r="AA432" s="7" t="s">
        <v>902</v>
      </c>
      <c r="AB432" s="9">
        <v>1</v>
      </c>
      <c r="AC432" s="12" t="s">
        <v>1118</v>
      </c>
      <c r="AD432" s="56">
        <v>2</v>
      </c>
      <c r="AE432" s="27" t="s">
        <v>417</v>
      </c>
      <c r="AF432" s="65">
        <v>0</v>
      </c>
      <c r="AG432" s="69">
        <v>2</v>
      </c>
      <c r="AH432" s="12" t="s">
        <v>1109</v>
      </c>
      <c r="AI432" s="48">
        <v>11.26</v>
      </c>
      <c r="AJ432" s="8">
        <v>57.15</v>
      </c>
      <c r="AK432" s="8">
        <v>24.92</v>
      </c>
      <c r="AL432" s="8">
        <v>2.25</v>
      </c>
      <c r="AM432" s="8">
        <v>1.07</v>
      </c>
      <c r="AN432" s="8">
        <v>3.28</v>
      </c>
      <c r="AO432" s="8">
        <v>0.06</v>
      </c>
      <c r="AP432" s="8">
        <v>0</v>
      </c>
      <c r="AQ432" s="19">
        <v>0</v>
      </c>
    </row>
    <row r="433" spans="1:43" s="10" customFormat="1" ht="12.75">
      <c r="A433" s="44">
        <v>431</v>
      </c>
      <c r="B433" s="16"/>
      <c r="C433" s="48">
        <v>304.47</v>
      </c>
      <c r="D433" s="8">
        <v>153</v>
      </c>
      <c r="E433" s="8">
        <v>485</v>
      </c>
      <c r="F433" s="8">
        <v>71.46</v>
      </c>
      <c r="G433" s="19">
        <v>332</v>
      </c>
      <c r="H433" s="48">
        <v>0</v>
      </c>
      <c r="I433" s="19">
        <v>0</v>
      </c>
      <c r="J433" s="53">
        <v>2323.063066</v>
      </c>
      <c r="K433" s="23">
        <v>9.401103</v>
      </c>
      <c r="L433" s="48">
        <f t="shared" si="6"/>
        <v>98.82979</v>
      </c>
      <c r="M433" s="8">
        <v>98.82979</v>
      </c>
      <c r="N433" s="8">
        <v>0</v>
      </c>
      <c r="O433" s="19">
        <v>1.17021</v>
      </c>
      <c r="P433" s="48">
        <v>267.31799</v>
      </c>
      <c r="Q433" s="8">
        <v>4.55135</v>
      </c>
      <c r="R433" s="8">
        <v>10</v>
      </c>
      <c r="S433" s="8">
        <v>5</v>
      </c>
      <c r="T433" s="19">
        <v>100</v>
      </c>
      <c r="U433" s="48">
        <v>49.05</v>
      </c>
      <c r="V433" s="8">
        <v>1</v>
      </c>
      <c r="W433" s="8">
        <v>0</v>
      </c>
      <c r="X433" s="8">
        <v>0</v>
      </c>
      <c r="Y433" s="19">
        <v>0.53191</v>
      </c>
      <c r="Z433" s="56">
        <v>1</v>
      </c>
      <c r="AA433" s="7" t="s">
        <v>902</v>
      </c>
      <c r="AB433" s="9">
        <v>1</v>
      </c>
      <c r="AC433" s="12" t="s">
        <v>1118</v>
      </c>
      <c r="AD433" s="56">
        <v>1</v>
      </c>
      <c r="AE433" s="27" t="s">
        <v>403</v>
      </c>
      <c r="AF433" s="65">
        <v>0</v>
      </c>
      <c r="AG433" s="69">
        <v>2</v>
      </c>
      <c r="AH433" s="12" t="s">
        <v>1109</v>
      </c>
      <c r="AI433" s="48">
        <v>50</v>
      </c>
      <c r="AJ433" s="8">
        <v>45.43</v>
      </c>
      <c r="AK433" s="8">
        <v>0.43</v>
      </c>
      <c r="AL433" s="8">
        <v>0.11</v>
      </c>
      <c r="AM433" s="8">
        <v>0</v>
      </c>
      <c r="AN433" s="8">
        <v>4.04</v>
      </c>
      <c r="AO433" s="8">
        <v>0</v>
      </c>
      <c r="AP433" s="8">
        <v>0</v>
      </c>
      <c r="AQ433" s="19">
        <v>0</v>
      </c>
    </row>
    <row r="434" spans="1:43" s="10" customFormat="1" ht="12.75">
      <c r="A434" s="44">
        <v>432</v>
      </c>
      <c r="B434" s="16"/>
      <c r="C434" s="48">
        <v>261.46</v>
      </c>
      <c r="D434" s="8">
        <v>60</v>
      </c>
      <c r="E434" s="8">
        <v>657</v>
      </c>
      <c r="F434" s="8">
        <v>119.86</v>
      </c>
      <c r="G434" s="19">
        <v>597</v>
      </c>
      <c r="H434" s="48">
        <v>11.6497</v>
      </c>
      <c r="I434" s="19">
        <v>30.3199</v>
      </c>
      <c r="J434" s="53">
        <v>5365.005977</v>
      </c>
      <c r="K434" s="23">
        <v>21.711409</v>
      </c>
      <c r="L434" s="48">
        <f t="shared" si="6"/>
        <v>93.82099</v>
      </c>
      <c r="M434" s="8">
        <v>93.82099</v>
      </c>
      <c r="N434" s="8">
        <v>0</v>
      </c>
      <c r="O434" s="19">
        <v>6.17901</v>
      </c>
      <c r="P434" s="48">
        <v>255.68401</v>
      </c>
      <c r="Q434" s="8">
        <v>2.40924</v>
      </c>
      <c r="R434" s="8">
        <v>12</v>
      </c>
      <c r="S434" s="8">
        <v>6</v>
      </c>
      <c r="T434" s="19">
        <v>2.31713</v>
      </c>
      <c r="U434" s="48">
        <v>53.29</v>
      </c>
      <c r="V434" s="8">
        <v>1</v>
      </c>
      <c r="W434" s="8">
        <v>78.42</v>
      </c>
      <c r="X434" s="8">
        <v>1</v>
      </c>
      <c r="Y434" s="19">
        <v>0</v>
      </c>
      <c r="Z434" s="56">
        <v>1</v>
      </c>
      <c r="AA434" s="7" t="s">
        <v>902</v>
      </c>
      <c r="AB434" s="9">
        <v>1</v>
      </c>
      <c r="AC434" s="12" t="s">
        <v>1118</v>
      </c>
      <c r="AD434" s="56">
        <v>2</v>
      </c>
      <c r="AE434" s="27" t="s">
        <v>418</v>
      </c>
      <c r="AF434" s="65">
        <v>0</v>
      </c>
      <c r="AG434" s="69">
        <v>1</v>
      </c>
      <c r="AH434" s="12" t="s">
        <v>1120</v>
      </c>
      <c r="AI434" s="48">
        <v>14.27</v>
      </c>
      <c r="AJ434" s="8">
        <v>28.12</v>
      </c>
      <c r="AK434" s="8">
        <v>47.07</v>
      </c>
      <c r="AL434" s="8">
        <v>0.59</v>
      </c>
      <c r="AM434" s="8">
        <v>0</v>
      </c>
      <c r="AN434" s="8">
        <v>9.95</v>
      </c>
      <c r="AO434" s="8">
        <v>0</v>
      </c>
      <c r="AP434" s="8">
        <v>0</v>
      </c>
      <c r="AQ434" s="19">
        <v>0</v>
      </c>
    </row>
    <row r="435" spans="1:43" s="10" customFormat="1" ht="38.25">
      <c r="A435" s="44">
        <v>433</v>
      </c>
      <c r="B435" s="16"/>
      <c r="C435" s="48">
        <v>2470.52</v>
      </c>
      <c r="D435" s="8">
        <v>253</v>
      </c>
      <c r="E435" s="8">
        <v>3814</v>
      </c>
      <c r="F435" s="8">
        <v>604.38</v>
      </c>
      <c r="G435" s="19">
        <v>3561</v>
      </c>
      <c r="H435" s="48">
        <v>85.1626</v>
      </c>
      <c r="I435" s="19">
        <v>22.4058</v>
      </c>
      <c r="J435" s="53">
        <v>793059.753341</v>
      </c>
      <c r="K435" s="23">
        <v>3209.398956</v>
      </c>
      <c r="L435" s="48">
        <f t="shared" si="6"/>
        <v>98.71734</v>
      </c>
      <c r="M435" s="8">
        <v>95.49479</v>
      </c>
      <c r="N435" s="8">
        <v>3.22255</v>
      </c>
      <c r="O435" s="19">
        <v>1.28266</v>
      </c>
      <c r="P435" s="48">
        <v>176.855</v>
      </c>
      <c r="Q435" s="8">
        <v>37.7685</v>
      </c>
      <c r="R435" s="8">
        <v>39</v>
      </c>
      <c r="S435" s="8">
        <v>38</v>
      </c>
      <c r="T435" s="19">
        <v>0</v>
      </c>
      <c r="U435" s="48">
        <v>4.32</v>
      </c>
      <c r="V435" s="8">
        <v>1</v>
      </c>
      <c r="W435" s="8">
        <v>7.93</v>
      </c>
      <c r="X435" s="8">
        <v>2</v>
      </c>
      <c r="Y435" s="19">
        <v>2.74669</v>
      </c>
      <c r="Z435" s="56">
        <v>1</v>
      </c>
      <c r="AA435" s="7" t="s">
        <v>928</v>
      </c>
      <c r="AB435" s="9">
        <v>12</v>
      </c>
      <c r="AC435" s="12" t="s">
        <v>1123</v>
      </c>
      <c r="AD435" s="56">
        <v>6</v>
      </c>
      <c r="AE435" s="27" t="s">
        <v>419</v>
      </c>
      <c r="AF435" s="65">
        <v>0</v>
      </c>
      <c r="AG435" s="69">
        <v>4</v>
      </c>
      <c r="AH435" s="12" t="s">
        <v>1122</v>
      </c>
      <c r="AI435" s="48">
        <v>55.1</v>
      </c>
      <c r="AJ435" s="8">
        <v>8.15</v>
      </c>
      <c r="AK435" s="8">
        <v>0.1</v>
      </c>
      <c r="AL435" s="8">
        <v>3.65</v>
      </c>
      <c r="AM435" s="8">
        <v>0.76</v>
      </c>
      <c r="AN435" s="8">
        <v>0.04</v>
      </c>
      <c r="AO435" s="8">
        <v>0</v>
      </c>
      <c r="AP435" s="8">
        <v>0.01</v>
      </c>
      <c r="AQ435" s="19">
        <v>32.19</v>
      </c>
    </row>
    <row r="436" spans="1:43" s="10" customFormat="1" ht="12.75">
      <c r="A436" s="44">
        <v>434</v>
      </c>
      <c r="B436" s="16"/>
      <c r="C436" s="48">
        <v>338.51</v>
      </c>
      <c r="D436" s="8">
        <v>25</v>
      </c>
      <c r="E436" s="8">
        <v>1165</v>
      </c>
      <c r="F436" s="8">
        <v>189.13</v>
      </c>
      <c r="G436" s="19">
        <v>1140</v>
      </c>
      <c r="H436" s="48">
        <v>77.1827</v>
      </c>
      <c r="I436" s="19">
        <v>29.6327</v>
      </c>
      <c r="J436" s="53">
        <v>66312.543652</v>
      </c>
      <c r="K436" s="23">
        <v>268.357343</v>
      </c>
      <c r="L436" s="48">
        <f t="shared" si="6"/>
        <v>64.47658</v>
      </c>
      <c r="M436" s="8">
        <v>64.4654</v>
      </c>
      <c r="N436" s="8">
        <v>0.01118</v>
      </c>
      <c r="O436" s="19">
        <v>35.52342</v>
      </c>
      <c r="P436" s="48">
        <v>249.40401</v>
      </c>
      <c r="Q436" s="8">
        <v>13.7569</v>
      </c>
      <c r="R436" s="8">
        <v>27</v>
      </c>
      <c r="S436" s="8">
        <v>20</v>
      </c>
      <c r="T436" s="19">
        <v>0</v>
      </c>
      <c r="U436" s="48">
        <v>25.55</v>
      </c>
      <c r="V436" s="8">
        <v>5</v>
      </c>
      <c r="W436" s="8">
        <v>100</v>
      </c>
      <c r="X436" s="8">
        <v>2</v>
      </c>
      <c r="Y436" s="19">
        <v>0.96896</v>
      </c>
      <c r="Z436" s="56">
        <v>2</v>
      </c>
      <c r="AA436" s="7" t="s">
        <v>949</v>
      </c>
      <c r="AB436" s="9">
        <v>3</v>
      </c>
      <c r="AC436" s="12" t="s">
        <v>1124</v>
      </c>
      <c r="AD436" s="56">
        <v>3</v>
      </c>
      <c r="AE436" s="27" t="s">
        <v>420</v>
      </c>
      <c r="AF436" s="65">
        <v>0</v>
      </c>
      <c r="AG436" s="69">
        <v>2</v>
      </c>
      <c r="AH436" s="12" t="s">
        <v>1109</v>
      </c>
      <c r="AI436" s="48">
        <v>12.96</v>
      </c>
      <c r="AJ436" s="8">
        <v>25.97</v>
      </c>
      <c r="AK436" s="8">
        <v>56.47</v>
      </c>
      <c r="AL436" s="8">
        <v>0.54</v>
      </c>
      <c r="AM436" s="8">
        <v>1.81</v>
      </c>
      <c r="AN436" s="8">
        <v>1.73</v>
      </c>
      <c r="AO436" s="8">
        <v>0.25</v>
      </c>
      <c r="AP436" s="8">
        <v>0.02</v>
      </c>
      <c r="AQ436" s="19">
        <v>0.25</v>
      </c>
    </row>
    <row r="437" spans="1:43" s="10" customFormat="1" ht="25.5">
      <c r="A437" s="44">
        <v>435</v>
      </c>
      <c r="B437" s="16" t="s">
        <v>76</v>
      </c>
      <c r="C437" s="48">
        <v>426.36</v>
      </c>
      <c r="D437" s="8">
        <v>85</v>
      </c>
      <c r="E437" s="8">
        <v>853</v>
      </c>
      <c r="F437" s="8">
        <v>153.61</v>
      </c>
      <c r="G437" s="19">
        <v>768</v>
      </c>
      <c r="H437" s="48">
        <v>71.4606</v>
      </c>
      <c r="I437" s="19">
        <v>14.1164</v>
      </c>
      <c r="J437" s="53">
        <v>36365.651023</v>
      </c>
      <c r="K437" s="23">
        <v>147.166568</v>
      </c>
      <c r="L437" s="48">
        <f t="shared" si="6"/>
        <v>18.76866</v>
      </c>
      <c r="M437" s="8">
        <v>9.23839</v>
      </c>
      <c r="N437" s="8">
        <v>9.53027</v>
      </c>
      <c r="O437" s="19">
        <v>81.23133</v>
      </c>
      <c r="P437" s="48">
        <v>244.42999</v>
      </c>
      <c r="Q437" s="8">
        <v>3.79694</v>
      </c>
      <c r="R437" s="8">
        <v>0</v>
      </c>
      <c r="S437" s="8">
        <v>1</v>
      </c>
      <c r="T437" s="19">
        <v>0</v>
      </c>
      <c r="U437" s="48">
        <v>0</v>
      </c>
      <c r="V437" s="8">
        <v>0</v>
      </c>
      <c r="W437" s="8">
        <v>20.7</v>
      </c>
      <c r="X437" s="8">
        <v>1</v>
      </c>
      <c r="Y437" s="19">
        <v>2.96633</v>
      </c>
      <c r="Z437" s="56">
        <v>2</v>
      </c>
      <c r="AA437" s="7" t="s">
        <v>917</v>
      </c>
      <c r="AB437" s="9">
        <v>2</v>
      </c>
      <c r="AC437" s="12" t="s">
        <v>1085</v>
      </c>
      <c r="AD437" s="56">
        <v>4</v>
      </c>
      <c r="AE437" s="27" t="s">
        <v>421</v>
      </c>
      <c r="AF437" s="65">
        <v>0</v>
      </c>
      <c r="AG437" s="69">
        <v>1</v>
      </c>
      <c r="AH437" s="12" t="s">
        <v>1112</v>
      </c>
      <c r="AI437" s="48">
        <v>1.09</v>
      </c>
      <c r="AJ437" s="8">
        <v>72.16</v>
      </c>
      <c r="AK437" s="8">
        <v>20.72</v>
      </c>
      <c r="AL437" s="8">
        <v>5.84</v>
      </c>
      <c r="AM437" s="8">
        <v>0.09</v>
      </c>
      <c r="AN437" s="8">
        <v>0.07</v>
      </c>
      <c r="AO437" s="8">
        <v>0.01</v>
      </c>
      <c r="AP437" s="8">
        <v>0.01</v>
      </c>
      <c r="AQ437" s="19">
        <v>0</v>
      </c>
    </row>
    <row r="438" spans="1:43" s="10" customFormat="1" ht="12.75">
      <c r="A438" s="44">
        <v>436</v>
      </c>
      <c r="B438" s="16"/>
      <c r="C438" s="48">
        <v>583.94</v>
      </c>
      <c r="D438" s="8">
        <v>315</v>
      </c>
      <c r="E438" s="8">
        <v>824</v>
      </c>
      <c r="F438" s="8">
        <v>107.24</v>
      </c>
      <c r="G438" s="19">
        <v>509</v>
      </c>
      <c r="H438" s="48">
        <v>68.7255</v>
      </c>
      <c r="I438" s="19">
        <v>15.8851</v>
      </c>
      <c r="J438" s="53">
        <v>10950.130412</v>
      </c>
      <c r="K438" s="23">
        <v>44.313606</v>
      </c>
      <c r="L438" s="48">
        <f t="shared" si="6"/>
        <v>16.23989</v>
      </c>
      <c r="M438" s="8">
        <v>0</v>
      </c>
      <c r="N438" s="8">
        <v>16.23989</v>
      </c>
      <c r="O438" s="19">
        <v>83.76011</v>
      </c>
      <c r="P438" s="48">
        <v>268.06299</v>
      </c>
      <c r="Q438" s="8">
        <v>11.1514</v>
      </c>
      <c r="R438" s="8">
        <v>2</v>
      </c>
      <c r="S438" s="8">
        <v>2</v>
      </c>
      <c r="T438" s="19">
        <v>0</v>
      </c>
      <c r="U438" s="48">
        <v>0</v>
      </c>
      <c r="V438" s="8">
        <v>0</v>
      </c>
      <c r="W438" s="8">
        <v>99.23</v>
      </c>
      <c r="X438" s="8">
        <v>1</v>
      </c>
      <c r="Y438" s="19">
        <v>0.02246</v>
      </c>
      <c r="Z438" s="56">
        <v>1</v>
      </c>
      <c r="AA438" s="7" t="s">
        <v>928</v>
      </c>
      <c r="AB438" s="9">
        <v>2</v>
      </c>
      <c r="AC438" s="12" t="s">
        <v>1077</v>
      </c>
      <c r="AD438" s="56">
        <v>1</v>
      </c>
      <c r="AE438" s="27" t="s">
        <v>415</v>
      </c>
      <c r="AF438" s="65">
        <v>0</v>
      </c>
      <c r="AG438" s="69">
        <v>1</v>
      </c>
      <c r="AH438" s="12" t="s">
        <v>1112</v>
      </c>
      <c r="AI438" s="48">
        <v>29.18</v>
      </c>
      <c r="AJ438" s="8">
        <v>63.21</v>
      </c>
      <c r="AK438" s="8">
        <v>0</v>
      </c>
      <c r="AL438" s="8">
        <v>7.28</v>
      </c>
      <c r="AM438" s="8">
        <v>0.09</v>
      </c>
      <c r="AN438" s="8">
        <v>0.25</v>
      </c>
      <c r="AO438" s="8">
        <v>0</v>
      </c>
      <c r="AP438" s="8">
        <v>0</v>
      </c>
      <c r="AQ438" s="19">
        <v>0</v>
      </c>
    </row>
    <row r="439" spans="1:43" s="10" customFormat="1" ht="12.75">
      <c r="A439" s="44">
        <v>437</v>
      </c>
      <c r="B439" s="16" t="s">
        <v>77</v>
      </c>
      <c r="C439" s="48">
        <v>1138.26</v>
      </c>
      <c r="D439" s="8">
        <v>327</v>
      </c>
      <c r="E439" s="8">
        <v>1712</v>
      </c>
      <c r="F439" s="8">
        <v>362.55</v>
      </c>
      <c r="G439" s="19">
        <v>1385</v>
      </c>
      <c r="H439" s="48">
        <v>78.2214</v>
      </c>
      <c r="I439" s="19">
        <v>29.1374</v>
      </c>
      <c r="J439" s="53">
        <v>11497.556819</v>
      </c>
      <c r="K439" s="23">
        <v>46.528962</v>
      </c>
      <c r="L439" s="48">
        <f t="shared" si="6"/>
        <v>91.35935</v>
      </c>
      <c r="M439" s="8">
        <v>53.90223</v>
      </c>
      <c r="N439" s="8">
        <v>37.45712</v>
      </c>
      <c r="O439" s="19">
        <v>8.64065</v>
      </c>
      <c r="P439" s="48">
        <v>228.98599</v>
      </c>
      <c r="Q439" s="8">
        <v>13.5897</v>
      </c>
      <c r="R439" s="8">
        <v>4</v>
      </c>
      <c r="S439" s="8">
        <v>0</v>
      </c>
      <c r="T439" s="19">
        <v>0</v>
      </c>
      <c r="U439" s="48">
        <v>0</v>
      </c>
      <c r="V439" s="8">
        <v>0</v>
      </c>
      <c r="W439" s="8">
        <v>4.35</v>
      </c>
      <c r="X439" s="8">
        <v>1</v>
      </c>
      <c r="Y439" s="19">
        <v>0</v>
      </c>
      <c r="Z439" s="56">
        <v>1</v>
      </c>
      <c r="AA439" s="7" t="s">
        <v>928</v>
      </c>
      <c r="AB439" s="9">
        <v>2</v>
      </c>
      <c r="AC439" s="12" t="s">
        <v>1105</v>
      </c>
      <c r="AD439" s="56">
        <v>2</v>
      </c>
      <c r="AE439" s="27" t="s">
        <v>410</v>
      </c>
      <c r="AF439" s="65">
        <v>0</v>
      </c>
      <c r="AG439" s="69">
        <v>2</v>
      </c>
      <c r="AH439" s="12" t="s">
        <v>1113</v>
      </c>
      <c r="AI439" s="48">
        <v>76.2</v>
      </c>
      <c r="AJ439" s="8">
        <v>17.92</v>
      </c>
      <c r="AK439" s="8">
        <v>0</v>
      </c>
      <c r="AL439" s="8">
        <v>5.32</v>
      </c>
      <c r="AM439" s="8">
        <v>0</v>
      </c>
      <c r="AN439" s="8">
        <v>0.32</v>
      </c>
      <c r="AO439" s="8">
        <v>0.02</v>
      </c>
      <c r="AP439" s="8">
        <v>0</v>
      </c>
      <c r="AQ439" s="19">
        <v>0.21</v>
      </c>
    </row>
    <row r="440" spans="1:43" s="10" customFormat="1" ht="12.75">
      <c r="A440" s="44">
        <v>438</v>
      </c>
      <c r="B440" s="16"/>
      <c r="C440" s="48">
        <v>601.47</v>
      </c>
      <c r="D440" s="8">
        <v>373</v>
      </c>
      <c r="E440" s="8">
        <v>816</v>
      </c>
      <c r="F440" s="8">
        <v>95.44</v>
      </c>
      <c r="G440" s="19">
        <v>443</v>
      </c>
      <c r="H440" s="48">
        <v>70.3782</v>
      </c>
      <c r="I440" s="19">
        <v>10.7703</v>
      </c>
      <c r="J440" s="53">
        <v>2891.75886</v>
      </c>
      <c r="K440" s="23">
        <v>11.702533</v>
      </c>
      <c r="L440" s="48">
        <f t="shared" si="6"/>
        <v>41.019</v>
      </c>
      <c r="M440" s="8">
        <v>0</v>
      </c>
      <c r="N440" s="8">
        <v>41.019</v>
      </c>
      <c r="O440" s="19">
        <v>58.981</v>
      </c>
      <c r="P440" s="48">
        <v>263.297</v>
      </c>
      <c r="Q440" s="8">
        <v>9.82611</v>
      </c>
      <c r="R440" s="8">
        <v>1</v>
      </c>
      <c r="S440" s="8">
        <v>0</v>
      </c>
      <c r="T440" s="19">
        <v>0</v>
      </c>
      <c r="U440" s="48">
        <v>0</v>
      </c>
      <c r="V440" s="8">
        <v>0</v>
      </c>
      <c r="W440" s="8">
        <v>22.52</v>
      </c>
      <c r="X440" s="8">
        <v>1</v>
      </c>
      <c r="Y440" s="19">
        <v>0</v>
      </c>
      <c r="Z440" s="56">
        <v>1</v>
      </c>
      <c r="AA440" s="7" t="s">
        <v>928</v>
      </c>
      <c r="AB440" s="9">
        <v>2</v>
      </c>
      <c r="AC440" s="12" t="s">
        <v>1077</v>
      </c>
      <c r="AD440" s="56">
        <v>1</v>
      </c>
      <c r="AE440" s="27" t="s">
        <v>415</v>
      </c>
      <c r="AF440" s="65">
        <v>0</v>
      </c>
      <c r="AG440" s="69">
        <v>1</v>
      </c>
      <c r="AH440" s="12" t="s">
        <v>1112</v>
      </c>
      <c r="AI440" s="48">
        <v>43.52</v>
      </c>
      <c r="AJ440" s="8">
        <v>49.91</v>
      </c>
      <c r="AK440" s="8">
        <v>0</v>
      </c>
      <c r="AL440" s="8">
        <v>6.56</v>
      </c>
      <c r="AM440" s="8">
        <v>0</v>
      </c>
      <c r="AN440" s="8">
        <v>0</v>
      </c>
      <c r="AO440" s="8">
        <v>0</v>
      </c>
      <c r="AP440" s="8">
        <v>0</v>
      </c>
      <c r="AQ440" s="19">
        <v>0</v>
      </c>
    </row>
    <row r="441" spans="1:43" s="10" customFormat="1" ht="25.5">
      <c r="A441" s="44">
        <v>439</v>
      </c>
      <c r="B441" s="16"/>
      <c r="C441" s="48">
        <v>268.27</v>
      </c>
      <c r="D441" s="8">
        <v>206</v>
      </c>
      <c r="E441" s="8">
        <v>352</v>
      </c>
      <c r="F441" s="8">
        <v>35.25</v>
      </c>
      <c r="G441" s="19">
        <v>146</v>
      </c>
      <c r="H441" s="48">
        <v>77.5369</v>
      </c>
      <c r="I441" s="19">
        <v>11.2751</v>
      </c>
      <c r="J441" s="53">
        <v>2927.619441</v>
      </c>
      <c r="K441" s="23">
        <v>11.847656</v>
      </c>
      <c r="L441" s="48">
        <f t="shared" si="6"/>
        <v>18.41884</v>
      </c>
      <c r="M441" s="8">
        <v>0</v>
      </c>
      <c r="N441" s="8">
        <v>18.41884</v>
      </c>
      <c r="O441" s="19">
        <v>81.58116</v>
      </c>
      <c r="P441" s="48">
        <v>249.996</v>
      </c>
      <c r="Q441" s="8">
        <v>0.14494</v>
      </c>
      <c r="R441" s="8">
        <v>0</v>
      </c>
      <c r="S441" s="8">
        <v>1</v>
      </c>
      <c r="T441" s="19">
        <v>0</v>
      </c>
      <c r="U441" s="48">
        <v>0</v>
      </c>
      <c r="V441" s="8">
        <v>0</v>
      </c>
      <c r="W441" s="8">
        <v>0.34</v>
      </c>
      <c r="X441" s="8">
        <v>1</v>
      </c>
      <c r="Y441" s="19">
        <v>0.0841</v>
      </c>
      <c r="Z441" s="56">
        <v>1</v>
      </c>
      <c r="AA441" s="7" t="s">
        <v>928</v>
      </c>
      <c r="AB441" s="9">
        <v>2</v>
      </c>
      <c r="AC441" s="12" t="s">
        <v>1085</v>
      </c>
      <c r="AD441" s="56">
        <v>3</v>
      </c>
      <c r="AE441" s="27" t="s">
        <v>422</v>
      </c>
      <c r="AF441" s="65">
        <v>0</v>
      </c>
      <c r="AG441" s="69">
        <v>1</v>
      </c>
      <c r="AH441" s="12" t="s">
        <v>1112</v>
      </c>
      <c r="AI441" s="48">
        <v>0</v>
      </c>
      <c r="AJ441" s="8">
        <v>54.67</v>
      </c>
      <c r="AK441" s="8">
        <v>5.55</v>
      </c>
      <c r="AL441" s="8">
        <v>4.71</v>
      </c>
      <c r="AM441" s="8">
        <v>2.44</v>
      </c>
      <c r="AN441" s="8">
        <v>0</v>
      </c>
      <c r="AO441" s="8">
        <v>0</v>
      </c>
      <c r="AP441" s="8">
        <v>0</v>
      </c>
      <c r="AQ441" s="19">
        <v>32.63</v>
      </c>
    </row>
    <row r="442" spans="1:43" s="10" customFormat="1" ht="12.75">
      <c r="A442" s="44">
        <v>440</v>
      </c>
      <c r="B442" s="16"/>
      <c r="C442" s="48">
        <v>227.95</v>
      </c>
      <c r="D442" s="8">
        <v>36</v>
      </c>
      <c r="E442" s="8">
        <v>514</v>
      </c>
      <c r="F442" s="8">
        <v>102.7</v>
      </c>
      <c r="G442" s="19">
        <v>478</v>
      </c>
      <c r="H442" s="48">
        <v>65.5084</v>
      </c>
      <c r="I442" s="19">
        <v>34.8659</v>
      </c>
      <c r="J442" s="53">
        <v>17546.539407</v>
      </c>
      <c r="K442" s="23">
        <v>71.008326</v>
      </c>
      <c r="L442" s="48">
        <f t="shared" si="6"/>
        <v>49.63308</v>
      </c>
      <c r="M442" s="8">
        <v>49.63308</v>
      </c>
      <c r="N442" s="8">
        <v>0</v>
      </c>
      <c r="O442" s="19">
        <v>50.36692</v>
      </c>
      <c r="P442" s="48">
        <v>264.79001</v>
      </c>
      <c r="Q442" s="8">
        <v>2.51943</v>
      </c>
      <c r="R442" s="8">
        <v>11</v>
      </c>
      <c r="S442" s="8">
        <v>9</v>
      </c>
      <c r="T442" s="19">
        <v>0</v>
      </c>
      <c r="U442" s="48">
        <v>0</v>
      </c>
      <c r="V442" s="8">
        <v>1</v>
      </c>
      <c r="W442" s="8">
        <v>99.46</v>
      </c>
      <c r="X442" s="8">
        <v>1</v>
      </c>
      <c r="Y442" s="19">
        <v>0.38103</v>
      </c>
      <c r="Z442" s="56">
        <v>2</v>
      </c>
      <c r="AA442" s="7" t="s">
        <v>949</v>
      </c>
      <c r="AB442" s="9">
        <v>3</v>
      </c>
      <c r="AC442" s="12" t="s">
        <v>1125</v>
      </c>
      <c r="AD442" s="56">
        <v>3</v>
      </c>
      <c r="AE442" s="27" t="s">
        <v>423</v>
      </c>
      <c r="AF442" s="65">
        <v>0</v>
      </c>
      <c r="AG442" s="69">
        <v>1</v>
      </c>
      <c r="AH442" s="12" t="s">
        <v>1120</v>
      </c>
      <c r="AI442" s="48">
        <v>4.3</v>
      </c>
      <c r="AJ442" s="8">
        <v>32.42</v>
      </c>
      <c r="AK442" s="8">
        <v>57.71</v>
      </c>
      <c r="AL442" s="8">
        <v>0.41</v>
      </c>
      <c r="AM442" s="8">
        <v>0.42</v>
      </c>
      <c r="AN442" s="8">
        <v>4.28</v>
      </c>
      <c r="AO442" s="8">
        <v>0.08</v>
      </c>
      <c r="AP442" s="8">
        <v>0.01</v>
      </c>
      <c r="AQ442" s="19">
        <v>0.37</v>
      </c>
    </row>
    <row r="443" spans="1:43" s="10" customFormat="1" ht="25.5">
      <c r="A443" s="44">
        <v>441</v>
      </c>
      <c r="B443" s="16" t="s">
        <v>78</v>
      </c>
      <c r="C443" s="48">
        <v>-1.24</v>
      </c>
      <c r="D443" s="8">
        <v>-3</v>
      </c>
      <c r="E443" s="8">
        <v>1</v>
      </c>
      <c r="F443" s="8">
        <v>1.09</v>
      </c>
      <c r="G443" s="19">
        <v>4</v>
      </c>
      <c r="H443" s="48">
        <v>9.84521</v>
      </c>
      <c r="I443" s="19">
        <v>24.4794</v>
      </c>
      <c r="J443" s="53">
        <v>5833.835676</v>
      </c>
      <c r="K443" s="23">
        <v>23.608695</v>
      </c>
      <c r="L443" s="48">
        <f t="shared" si="6"/>
        <v>88.05591</v>
      </c>
      <c r="M443" s="8">
        <v>87.88649</v>
      </c>
      <c r="N443" s="8">
        <v>0.16942</v>
      </c>
      <c r="O443" s="19">
        <v>11.94409</v>
      </c>
      <c r="P443" s="48">
        <v>230.291</v>
      </c>
      <c r="Q443" s="8">
        <v>2.84598</v>
      </c>
      <c r="R443" s="8">
        <v>6</v>
      </c>
      <c r="S443" s="8">
        <v>2</v>
      </c>
      <c r="T443" s="19">
        <v>0</v>
      </c>
      <c r="U443" s="48">
        <v>100</v>
      </c>
      <c r="V443" s="8">
        <v>1</v>
      </c>
      <c r="W443" s="8">
        <v>0</v>
      </c>
      <c r="X443" s="8">
        <v>0</v>
      </c>
      <c r="Y443" s="19">
        <v>4.65904</v>
      </c>
      <c r="Z443" s="56">
        <v>1</v>
      </c>
      <c r="AA443" s="7" t="s">
        <v>922</v>
      </c>
      <c r="AB443" s="9">
        <v>1</v>
      </c>
      <c r="AC443" s="12" t="s">
        <v>1127</v>
      </c>
      <c r="AD443" s="56">
        <v>1</v>
      </c>
      <c r="AE443" s="27" t="s">
        <v>424</v>
      </c>
      <c r="AF443" s="65">
        <v>0</v>
      </c>
      <c r="AG443" s="69">
        <v>2</v>
      </c>
      <c r="AH443" s="12" t="s">
        <v>1126</v>
      </c>
      <c r="AI443" s="48">
        <v>0</v>
      </c>
      <c r="AJ443" s="8">
        <v>0.55</v>
      </c>
      <c r="AK443" s="8">
        <v>2.96</v>
      </c>
      <c r="AL443" s="8">
        <v>36.04</v>
      </c>
      <c r="AM443" s="8">
        <v>8.05</v>
      </c>
      <c r="AN443" s="8">
        <v>0.13</v>
      </c>
      <c r="AO443" s="8">
        <v>49.64</v>
      </c>
      <c r="AP443" s="8">
        <v>2.63</v>
      </c>
      <c r="AQ443" s="19">
        <v>0</v>
      </c>
    </row>
    <row r="444" spans="1:43" s="10" customFormat="1" ht="12.75">
      <c r="A444" s="44">
        <v>442</v>
      </c>
      <c r="B444" s="16" t="s">
        <v>79</v>
      </c>
      <c r="C444" s="48">
        <v>75.05</v>
      </c>
      <c r="D444" s="8">
        <v>36</v>
      </c>
      <c r="E444" s="8">
        <v>146</v>
      </c>
      <c r="F444" s="8">
        <v>18</v>
      </c>
      <c r="G444" s="19">
        <v>110</v>
      </c>
      <c r="H444" s="48">
        <v>87.4377</v>
      </c>
      <c r="I444" s="19">
        <v>10.3022</v>
      </c>
      <c r="J444" s="53">
        <v>27456.308214</v>
      </c>
      <c r="K444" s="23">
        <v>111.111737</v>
      </c>
      <c r="L444" s="48">
        <f t="shared" si="6"/>
        <v>11.62707</v>
      </c>
      <c r="M444" s="8">
        <v>11.62707</v>
      </c>
      <c r="N444" s="8">
        <v>0</v>
      </c>
      <c r="O444" s="19">
        <v>88.37293</v>
      </c>
      <c r="P444" s="48">
        <v>223.86</v>
      </c>
      <c r="Q444" s="8">
        <v>4.97293</v>
      </c>
      <c r="R444" s="8">
        <v>0</v>
      </c>
      <c r="S444" s="8">
        <v>8</v>
      </c>
      <c r="T444" s="19">
        <v>0</v>
      </c>
      <c r="U444" s="48">
        <v>0</v>
      </c>
      <c r="V444" s="8">
        <v>0</v>
      </c>
      <c r="W444" s="8">
        <v>0</v>
      </c>
      <c r="X444" s="8">
        <v>0</v>
      </c>
      <c r="Y444" s="19">
        <v>25.06299</v>
      </c>
      <c r="Z444" s="56">
        <v>2</v>
      </c>
      <c r="AA444" s="7" t="s">
        <v>917</v>
      </c>
      <c r="AB444" s="9">
        <v>2</v>
      </c>
      <c r="AC444" s="12" t="s">
        <v>1079</v>
      </c>
      <c r="AD444" s="56">
        <v>1</v>
      </c>
      <c r="AE444" s="27" t="s">
        <v>408</v>
      </c>
      <c r="AF444" s="65">
        <v>0</v>
      </c>
      <c r="AG444" s="69">
        <v>2</v>
      </c>
      <c r="AH444" s="12" t="s">
        <v>1128</v>
      </c>
      <c r="AI444" s="48">
        <v>0</v>
      </c>
      <c r="AJ444" s="8">
        <v>5.98</v>
      </c>
      <c r="AK444" s="8">
        <v>87.47</v>
      </c>
      <c r="AL444" s="8">
        <v>0.58</v>
      </c>
      <c r="AM444" s="8">
        <v>0.15</v>
      </c>
      <c r="AN444" s="8">
        <v>0.53</v>
      </c>
      <c r="AO444" s="8">
        <v>4.73</v>
      </c>
      <c r="AP444" s="8">
        <v>0.55</v>
      </c>
      <c r="AQ444" s="19">
        <v>0</v>
      </c>
    </row>
    <row r="445" spans="1:43" s="10" customFormat="1" ht="12.75">
      <c r="A445" s="44">
        <v>443</v>
      </c>
      <c r="B445" s="16"/>
      <c r="C445" s="48">
        <v>326.77</v>
      </c>
      <c r="D445" s="8">
        <v>236</v>
      </c>
      <c r="E445" s="8">
        <v>451</v>
      </c>
      <c r="F445" s="8">
        <v>48.19</v>
      </c>
      <c r="G445" s="19">
        <v>215</v>
      </c>
      <c r="H445" s="48">
        <v>77.0652</v>
      </c>
      <c r="I445" s="19">
        <v>17.4012</v>
      </c>
      <c r="J445" s="53">
        <v>2318.607532</v>
      </c>
      <c r="K445" s="23">
        <v>9.383072</v>
      </c>
      <c r="L445" s="48">
        <f t="shared" si="6"/>
        <v>0</v>
      </c>
      <c r="M445" s="8">
        <v>0</v>
      </c>
      <c r="N445" s="8">
        <v>0</v>
      </c>
      <c r="O445" s="19">
        <v>100</v>
      </c>
      <c r="P445" s="48">
        <v>249.13</v>
      </c>
      <c r="Q445" s="8">
        <v>1.50696</v>
      </c>
      <c r="R445" s="8">
        <v>0</v>
      </c>
      <c r="S445" s="8">
        <v>1</v>
      </c>
      <c r="T445" s="19">
        <v>0</v>
      </c>
      <c r="U445" s="48">
        <v>0</v>
      </c>
      <c r="V445" s="8">
        <v>0</v>
      </c>
      <c r="W445" s="8">
        <v>91.15</v>
      </c>
      <c r="X445" s="8">
        <v>1</v>
      </c>
      <c r="Y445" s="19">
        <v>2.87846</v>
      </c>
      <c r="Z445" s="56">
        <v>1</v>
      </c>
      <c r="AA445" s="7" t="s">
        <v>928</v>
      </c>
      <c r="AB445" s="9">
        <v>1</v>
      </c>
      <c r="AC445" s="12" t="s">
        <v>1074</v>
      </c>
      <c r="AD445" s="56">
        <v>2</v>
      </c>
      <c r="AE445" s="27" t="s">
        <v>425</v>
      </c>
      <c r="AF445" s="65">
        <v>0</v>
      </c>
      <c r="AG445" s="69">
        <v>1</v>
      </c>
      <c r="AH445" s="12" t="s">
        <v>1112</v>
      </c>
      <c r="AI445" s="48">
        <v>0</v>
      </c>
      <c r="AJ445" s="8">
        <v>89.23</v>
      </c>
      <c r="AK445" s="8">
        <v>0.53</v>
      </c>
      <c r="AL445" s="8">
        <v>10.13</v>
      </c>
      <c r="AM445" s="8">
        <v>0.11</v>
      </c>
      <c r="AN445" s="8">
        <v>0</v>
      </c>
      <c r="AO445" s="8">
        <v>0</v>
      </c>
      <c r="AP445" s="8">
        <v>0</v>
      </c>
      <c r="AQ445" s="19">
        <v>0</v>
      </c>
    </row>
    <row r="446" spans="1:43" s="10" customFormat="1" ht="12.75">
      <c r="A446" s="44">
        <v>444</v>
      </c>
      <c r="B446" s="16"/>
      <c r="C446" s="48">
        <v>130.56</v>
      </c>
      <c r="D446" s="8">
        <v>1</v>
      </c>
      <c r="E446" s="8">
        <v>336</v>
      </c>
      <c r="F446" s="8">
        <v>72.71</v>
      </c>
      <c r="G446" s="19">
        <v>335</v>
      </c>
      <c r="H446" s="48">
        <v>52.6902</v>
      </c>
      <c r="I446" s="19">
        <v>41.0998</v>
      </c>
      <c r="J446" s="53">
        <v>7342.620315</v>
      </c>
      <c r="K446" s="23">
        <v>29.71453</v>
      </c>
      <c r="L446" s="48">
        <f t="shared" si="6"/>
        <v>99.65493</v>
      </c>
      <c r="M446" s="8">
        <v>99.65493</v>
      </c>
      <c r="N446" s="8">
        <v>0</v>
      </c>
      <c r="O446" s="19">
        <v>0.34507</v>
      </c>
      <c r="P446" s="48">
        <v>320.405</v>
      </c>
      <c r="Q446" s="8">
        <v>5.06714</v>
      </c>
      <c r="R446" s="8">
        <v>5</v>
      </c>
      <c r="S446" s="8">
        <v>11</v>
      </c>
      <c r="T446" s="19">
        <v>100</v>
      </c>
      <c r="U446" s="48">
        <v>0.38</v>
      </c>
      <c r="V446" s="8">
        <v>2</v>
      </c>
      <c r="W446" s="8">
        <v>70.36</v>
      </c>
      <c r="X446" s="8">
        <v>1</v>
      </c>
      <c r="Y446" s="19">
        <v>3.13131</v>
      </c>
      <c r="Z446" s="56">
        <v>1</v>
      </c>
      <c r="AA446" s="7" t="s">
        <v>902</v>
      </c>
      <c r="AB446" s="9">
        <v>1</v>
      </c>
      <c r="AC446" s="12" t="s">
        <v>1130</v>
      </c>
      <c r="AD446" s="56">
        <v>2</v>
      </c>
      <c r="AE446" s="27" t="s">
        <v>426</v>
      </c>
      <c r="AF446" s="65">
        <v>0</v>
      </c>
      <c r="AG446" s="69">
        <v>1</v>
      </c>
      <c r="AH446" s="12" t="s">
        <v>1129</v>
      </c>
      <c r="AI446" s="48">
        <v>9.46</v>
      </c>
      <c r="AJ446" s="8">
        <v>57.53</v>
      </c>
      <c r="AK446" s="8">
        <v>12.73</v>
      </c>
      <c r="AL446" s="8">
        <v>1.48</v>
      </c>
      <c r="AM446" s="8">
        <v>0.2</v>
      </c>
      <c r="AN446" s="8">
        <v>10.74</v>
      </c>
      <c r="AO446" s="8">
        <v>0</v>
      </c>
      <c r="AP446" s="8">
        <v>0</v>
      </c>
      <c r="AQ446" s="19">
        <v>7.85</v>
      </c>
    </row>
    <row r="447" spans="1:43" s="10" customFormat="1" ht="12.75">
      <c r="A447" s="44">
        <v>445</v>
      </c>
      <c r="B447" s="16"/>
      <c r="C447" s="48">
        <v>454.95</v>
      </c>
      <c r="D447" s="8">
        <v>248</v>
      </c>
      <c r="E447" s="8">
        <v>758</v>
      </c>
      <c r="F447" s="8">
        <v>108.02</v>
      </c>
      <c r="G447" s="19">
        <v>510</v>
      </c>
      <c r="H447" s="48">
        <v>70.7707</v>
      </c>
      <c r="I447" s="19">
        <v>13.6992</v>
      </c>
      <c r="J447" s="53">
        <v>7441.819344</v>
      </c>
      <c r="K447" s="23">
        <v>30.115974</v>
      </c>
      <c r="L447" s="48">
        <f t="shared" si="6"/>
        <v>21.39352</v>
      </c>
      <c r="M447" s="8">
        <v>0</v>
      </c>
      <c r="N447" s="8">
        <v>21.39352</v>
      </c>
      <c r="O447" s="19">
        <v>78.60648</v>
      </c>
      <c r="P447" s="48">
        <v>261.28601</v>
      </c>
      <c r="Q447" s="8">
        <v>10.5911</v>
      </c>
      <c r="R447" s="8">
        <v>2</v>
      </c>
      <c r="S447" s="8">
        <v>1</v>
      </c>
      <c r="T447" s="19">
        <v>0</v>
      </c>
      <c r="U447" s="48">
        <v>0</v>
      </c>
      <c r="V447" s="8">
        <v>0</v>
      </c>
      <c r="W447" s="8">
        <v>0</v>
      </c>
      <c r="X447" s="8">
        <v>0</v>
      </c>
      <c r="Y447" s="19">
        <v>0</v>
      </c>
      <c r="Z447" s="56">
        <v>1</v>
      </c>
      <c r="AA447" s="7" t="s">
        <v>928</v>
      </c>
      <c r="AB447" s="9">
        <v>2</v>
      </c>
      <c r="AC447" s="12" t="s">
        <v>1077</v>
      </c>
      <c r="AD447" s="56">
        <v>2</v>
      </c>
      <c r="AE447" s="27" t="s">
        <v>427</v>
      </c>
      <c r="AF447" s="65">
        <v>0</v>
      </c>
      <c r="AG447" s="69">
        <v>1</v>
      </c>
      <c r="AH447" s="12" t="s">
        <v>1112</v>
      </c>
      <c r="AI447" s="48">
        <v>23.09</v>
      </c>
      <c r="AJ447" s="8">
        <v>70.82</v>
      </c>
      <c r="AK447" s="8">
        <v>0</v>
      </c>
      <c r="AL447" s="8">
        <v>5.82</v>
      </c>
      <c r="AM447" s="8">
        <v>0</v>
      </c>
      <c r="AN447" s="8">
        <v>0.26</v>
      </c>
      <c r="AO447" s="8">
        <v>0</v>
      </c>
      <c r="AP447" s="8">
        <v>0</v>
      </c>
      <c r="AQ447" s="19">
        <v>0</v>
      </c>
    </row>
    <row r="448" spans="1:43" s="10" customFormat="1" ht="12.75">
      <c r="A448" s="44">
        <v>446</v>
      </c>
      <c r="B448" s="16" t="s">
        <v>80</v>
      </c>
      <c r="C448" s="48">
        <v>225.13</v>
      </c>
      <c r="D448" s="8">
        <v>48</v>
      </c>
      <c r="E448" s="8">
        <v>444</v>
      </c>
      <c r="F448" s="8">
        <v>82.45</v>
      </c>
      <c r="G448" s="19">
        <v>396</v>
      </c>
      <c r="H448" s="48">
        <v>26.0446</v>
      </c>
      <c r="I448" s="19">
        <v>33.5333</v>
      </c>
      <c r="J448" s="53">
        <v>14603.009863</v>
      </c>
      <c r="K448" s="23">
        <v>59.096284</v>
      </c>
      <c r="L448" s="48">
        <f t="shared" si="6"/>
        <v>93.77445</v>
      </c>
      <c r="M448" s="8">
        <v>93.77445</v>
      </c>
      <c r="N448" s="8">
        <v>0</v>
      </c>
      <c r="O448" s="19">
        <v>6.22555</v>
      </c>
      <c r="P448" s="48">
        <v>267.58801</v>
      </c>
      <c r="Q448" s="8">
        <v>4.38211</v>
      </c>
      <c r="R448" s="8">
        <v>6</v>
      </c>
      <c r="S448" s="8">
        <v>6</v>
      </c>
      <c r="T448" s="19">
        <v>100</v>
      </c>
      <c r="U448" s="48">
        <v>94.99</v>
      </c>
      <c r="V448" s="8">
        <v>2</v>
      </c>
      <c r="W448" s="8">
        <v>25.4</v>
      </c>
      <c r="X448" s="8">
        <v>1</v>
      </c>
      <c r="Y448" s="19">
        <v>0.44225</v>
      </c>
      <c r="Z448" s="56">
        <v>1</v>
      </c>
      <c r="AA448" s="7" t="s">
        <v>902</v>
      </c>
      <c r="AB448" s="9">
        <v>2</v>
      </c>
      <c r="AC448" s="12" t="s">
        <v>1131</v>
      </c>
      <c r="AD448" s="56">
        <v>2</v>
      </c>
      <c r="AE448" s="27" t="s">
        <v>428</v>
      </c>
      <c r="AF448" s="65">
        <v>0</v>
      </c>
      <c r="AG448" s="69">
        <v>1</v>
      </c>
      <c r="AH448" s="12" t="s">
        <v>1120</v>
      </c>
      <c r="AI448" s="48">
        <v>5.46</v>
      </c>
      <c r="AJ448" s="8">
        <v>49.18</v>
      </c>
      <c r="AK448" s="8">
        <v>37.35</v>
      </c>
      <c r="AL448" s="8">
        <v>2.5</v>
      </c>
      <c r="AM448" s="8">
        <v>2.45</v>
      </c>
      <c r="AN448" s="8">
        <v>2.84</v>
      </c>
      <c r="AO448" s="8">
        <v>0.2</v>
      </c>
      <c r="AP448" s="8">
        <v>0</v>
      </c>
      <c r="AQ448" s="19">
        <v>0.02</v>
      </c>
    </row>
    <row r="449" spans="1:43" s="10" customFormat="1" ht="12.75">
      <c r="A449" s="44">
        <v>447</v>
      </c>
      <c r="B449" s="16"/>
      <c r="C449" s="48">
        <v>-0.63</v>
      </c>
      <c r="D449" s="8">
        <v>-3</v>
      </c>
      <c r="E449" s="8">
        <v>3</v>
      </c>
      <c r="F449" s="8">
        <v>0.91</v>
      </c>
      <c r="G449" s="19">
        <v>6</v>
      </c>
      <c r="H449" s="48">
        <v>2.43547</v>
      </c>
      <c r="I449" s="19">
        <v>11.4663</v>
      </c>
      <c r="J449" s="53">
        <v>2840.290148</v>
      </c>
      <c r="K449" s="23">
        <v>11.494246</v>
      </c>
      <c r="L449" s="48">
        <f t="shared" si="6"/>
        <v>98.25175</v>
      </c>
      <c r="M449" s="8">
        <v>95.8042</v>
      </c>
      <c r="N449" s="8">
        <v>2.44755</v>
      </c>
      <c r="O449" s="19">
        <v>1.74825</v>
      </c>
      <c r="P449" s="48">
        <v>235.20599</v>
      </c>
      <c r="Q449" s="8">
        <v>0.40473</v>
      </c>
      <c r="R449" s="8">
        <v>4</v>
      </c>
      <c r="S449" s="8">
        <v>1</v>
      </c>
      <c r="T449" s="19">
        <v>0</v>
      </c>
      <c r="U449" s="48">
        <v>100</v>
      </c>
      <c r="V449" s="8">
        <v>1</v>
      </c>
      <c r="W449" s="8">
        <v>0</v>
      </c>
      <c r="X449" s="8">
        <v>0</v>
      </c>
      <c r="Y449" s="19">
        <v>1.21422</v>
      </c>
      <c r="Z449" s="56">
        <v>1</v>
      </c>
      <c r="AA449" s="7" t="s">
        <v>922</v>
      </c>
      <c r="AB449" s="9">
        <v>1</v>
      </c>
      <c r="AC449" s="12" t="s">
        <v>1127</v>
      </c>
      <c r="AD449" s="56">
        <v>1</v>
      </c>
      <c r="AE449" s="27" t="s">
        <v>429</v>
      </c>
      <c r="AF449" s="65">
        <v>0</v>
      </c>
      <c r="AG449" s="69">
        <v>1</v>
      </c>
      <c r="AH449" s="12" t="s">
        <v>1132</v>
      </c>
      <c r="AI449" s="48">
        <v>0</v>
      </c>
      <c r="AJ449" s="8">
        <v>0.43</v>
      </c>
      <c r="AK449" s="8">
        <v>10.06</v>
      </c>
      <c r="AL449" s="8">
        <v>14.83</v>
      </c>
      <c r="AM449" s="8">
        <v>3.21</v>
      </c>
      <c r="AN449" s="8">
        <v>0</v>
      </c>
      <c r="AO449" s="8">
        <v>37.21</v>
      </c>
      <c r="AP449" s="8">
        <v>34.26</v>
      </c>
      <c r="AQ449" s="19">
        <v>0</v>
      </c>
    </row>
    <row r="450" spans="1:43" s="10" customFormat="1" ht="12.75">
      <c r="A450" s="44">
        <v>448</v>
      </c>
      <c r="B450" s="16"/>
      <c r="C450" s="48">
        <v>121.85</v>
      </c>
      <c r="D450" s="8">
        <v>66</v>
      </c>
      <c r="E450" s="8">
        <v>218</v>
      </c>
      <c r="F450" s="8">
        <v>28.81</v>
      </c>
      <c r="G450" s="19">
        <v>152</v>
      </c>
      <c r="H450" s="48">
        <v>79.4315</v>
      </c>
      <c r="I450" s="19">
        <v>6.97717</v>
      </c>
      <c r="J450" s="53">
        <v>2489.649977</v>
      </c>
      <c r="K450" s="23">
        <v>10.075256</v>
      </c>
      <c r="L450" s="48">
        <f t="shared" si="6"/>
        <v>7.32196</v>
      </c>
      <c r="M450" s="8">
        <v>6.82046</v>
      </c>
      <c r="N450" s="8">
        <v>0.5015</v>
      </c>
      <c r="O450" s="19">
        <v>92.67803</v>
      </c>
      <c r="P450" s="48">
        <v>237.502</v>
      </c>
      <c r="Q450" s="8">
        <v>7.96275</v>
      </c>
      <c r="R450" s="8">
        <v>2</v>
      </c>
      <c r="S450" s="8">
        <v>1</v>
      </c>
      <c r="T450" s="19">
        <v>0</v>
      </c>
      <c r="U450" s="48">
        <v>0</v>
      </c>
      <c r="V450" s="8">
        <v>0</v>
      </c>
      <c r="W450" s="8">
        <v>0</v>
      </c>
      <c r="X450" s="8">
        <v>0</v>
      </c>
      <c r="Y450" s="19">
        <v>0</v>
      </c>
      <c r="Z450" s="56">
        <v>1</v>
      </c>
      <c r="AA450" s="7" t="s">
        <v>928</v>
      </c>
      <c r="AB450" s="9">
        <v>1</v>
      </c>
      <c r="AC450" s="12" t="s">
        <v>1087</v>
      </c>
      <c r="AD450" s="56">
        <v>2</v>
      </c>
      <c r="AE450" s="27" t="s">
        <v>430</v>
      </c>
      <c r="AF450" s="65">
        <v>6.82046</v>
      </c>
      <c r="AG450" s="69">
        <v>1</v>
      </c>
      <c r="AH450" s="12" t="s">
        <v>1133</v>
      </c>
      <c r="AI450" s="48">
        <v>0.1</v>
      </c>
      <c r="AJ450" s="8">
        <v>37.81</v>
      </c>
      <c r="AK450" s="8">
        <v>37.21</v>
      </c>
      <c r="AL450" s="8">
        <v>1.3</v>
      </c>
      <c r="AM450" s="8">
        <v>0</v>
      </c>
      <c r="AN450" s="8">
        <v>1.1</v>
      </c>
      <c r="AO450" s="8">
        <v>0</v>
      </c>
      <c r="AP450" s="8">
        <v>0</v>
      </c>
      <c r="AQ450" s="19">
        <v>22.47</v>
      </c>
    </row>
    <row r="451" spans="1:43" s="10" customFormat="1" ht="12.75">
      <c r="A451" s="44">
        <v>449</v>
      </c>
      <c r="B451" s="16"/>
      <c r="C451" s="48">
        <v>256.25</v>
      </c>
      <c r="D451" s="8">
        <v>36</v>
      </c>
      <c r="E451" s="8">
        <v>571</v>
      </c>
      <c r="F451" s="8">
        <v>94.94</v>
      </c>
      <c r="G451" s="19">
        <v>535</v>
      </c>
      <c r="H451" s="48">
        <v>11.2696</v>
      </c>
      <c r="I451" s="19">
        <v>25.639</v>
      </c>
      <c r="J451" s="53">
        <v>7681.790902</v>
      </c>
      <c r="K451" s="23">
        <v>31.087105</v>
      </c>
      <c r="L451" s="48">
        <f t="shared" si="6"/>
        <v>95.77465</v>
      </c>
      <c r="M451" s="8">
        <v>95.77465</v>
      </c>
      <c r="N451" s="8">
        <v>0</v>
      </c>
      <c r="O451" s="19">
        <v>4.22535</v>
      </c>
      <c r="P451" s="48">
        <v>276.22101</v>
      </c>
      <c r="Q451" s="8">
        <v>6.79266</v>
      </c>
      <c r="R451" s="8">
        <v>11</v>
      </c>
      <c r="S451" s="8">
        <v>11</v>
      </c>
      <c r="T451" s="19">
        <v>100</v>
      </c>
      <c r="U451" s="48">
        <v>93.55</v>
      </c>
      <c r="V451" s="8">
        <v>2</v>
      </c>
      <c r="W451" s="8">
        <v>0</v>
      </c>
      <c r="X451" s="8">
        <v>0</v>
      </c>
      <c r="Y451" s="19">
        <v>0.12804</v>
      </c>
      <c r="Z451" s="56">
        <v>1</v>
      </c>
      <c r="AA451" s="7" t="s">
        <v>902</v>
      </c>
      <c r="AB451" s="9">
        <v>2</v>
      </c>
      <c r="AC451" s="12" t="s">
        <v>1106</v>
      </c>
      <c r="AD451" s="56">
        <v>2</v>
      </c>
      <c r="AE451" s="27" t="s">
        <v>431</v>
      </c>
      <c r="AF451" s="65">
        <v>0</v>
      </c>
      <c r="AG451" s="69">
        <v>2</v>
      </c>
      <c r="AH451" s="12" t="s">
        <v>1109</v>
      </c>
      <c r="AI451" s="48">
        <v>11.59</v>
      </c>
      <c r="AJ451" s="8">
        <v>53.81</v>
      </c>
      <c r="AK451" s="8">
        <v>20.13</v>
      </c>
      <c r="AL451" s="8">
        <v>0.83</v>
      </c>
      <c r="AM451" s="8">
        <v>0.06</v>
      </c>
      <c r="AN451" s="8">
        <v>13.57</v>
      </c>
      <c r="AO451" s="8">
        <v>0</v>
      </c>
      <c r="AP451" s="8">
        <v>0</v>
      </c>
      <c r="AQ451" s="19">
        <v>0</v>
      </c>
    </row>
    <row r="452" spans="1:43" s="10" customFormat="1" ht="12.75">
      <c r="A452" s="44">
        <v>450</v>
      </c>
      <c r="B452" s="16"/>
      <c r="C452" s="48">
        <v>50.5</v>
      </c>
      <c r="D452" s="8">
        <v>23</v>
      </c>
      <c r="E452" s="8">
        <v>111</v>
      </c>
      <c r="F452" s="8">
        <v>14.31</v>
      </c>
      <c r="G452" s="19">
        <v>88</v>
      </c>
      <c r="H452" s="48">
        <v>78.977</v>
      </c>
      <c r="I452" s="19">
        <v>19.8746</v>
      </c>
      <c r="J452" s="53">
        <v>2269.669326</v>
      </c>
      <c r="K452" s="23">
        <v>9.185026</v>
      </c>
      <c r="L452" s="48">
        <f aca="true" t="shared" si="7" ref="L452:L515">M452+N452</f>
        <v>0.10661</v>
      </c>
      <c r="M452" s="8">
        <v>0.10661</v>
      </c>
      <c r="N452" s="8">
        <v>0</v>
      </c>
      <c r="O452" s="19">
        <v>99.89339</v>
      </c>
      <c r="P452" s="48">
        <v>234.91499</v>
      </c>
      <c r="Q452" s="8">
        <v>0.84464</v>
      </c>
      <c r="R452" s="8">
        <v>1</v>
      </c>
      <c r="S452" s="8">
        <v>4</v>
      </c>
      <c r="T452" s="19">
        <v>0</v>
      </c>
      <c r="U452" s="48">
        <v>0</v>
      </c>
      <c r="V452" s="8">
        <v>0</v>
      </c>
      <c r="W452" s="8">
        <v>0</v>
      </c>
      <c r="X452" s="8">
        <v>0</v>
      </c>
      <c r="Y452" s="19">
        <v>24.62687</v>
      </c>
      <c r="Z452" s="56">
        <v>2</v>
      </c>
      <c r="AA452" s="7" t="s">
        <v>917</v>
      </c>
      <c r="AB452" s="9">
        <v>2</v>
      </c>
      <c r="AC452" s="12" t="s">
        <v>1079</v>
      </c>
      <c r="AD452" s="56">
        <v>1</v>
      </c>
      <c r="AE452" s="27" t="s">
        <v>408</v>
      </c>
      <c r="AF452" s="65">
        <v>0</v>
      </c>
      <c r="AG452" s="69">
        <v>2</v>
      </c>
      <c r="AH452" s="12" t="s">
        <v>1134</v>
      </c>
      <c r="AI452" s="48">
        <v>0.21</v>
      </c>
      <c r="AJ452" s="8">
        <v>11.3</v>
      </c>
      <c r="AK452" s="8">
        <v>73.67</v>
      </c>
      <c r="AL452" s="8">
        <v>7.78</v>
      </c>
      <c r="AM452" s="8">
        <v>2.45</v>
      </c>
      <c r="AN452" s="8">
        <v>2.45</v>
      </c>
      <c r="AO452" s="8">
        <v>1.17</v>
      </c>
      <c r="AP452" s="8">
        <v>0.96</v>
      </c>
      <c r="AQ452" s="19">
        <v>0</v>
      </c>
    </row>
    <row r="453" spans="1:43" s="10" customFormat="1" ht="12.75">
      <c r="A453" s="44">
        <v>451</v>
      </c>
      <c r="B453" s="16"/>
      <c r="C453" s="48">
        <v>-0.81</v>
      </c>
      <c r="D453" s="8">
        <v>-3</v>
      </c>
      <c r="E453" s="8">
        <v>0</v>
      </c>
      <c r="F453" s="8">
        <v>1.1</v>
      </c>
      <c r="G453" s="19">
        <v>3</v>
      </c>
      <c r="H453" s="48">
        <v>0.19475</v>
      </c>
      <c r="I453" s="19">
        <v>2.34304</v>
      </c>
      <c r="J453" s="53">
        <v>5023.548921</v>
      </c>
      <c r="K453" s="23">
        <v>20.329581</v>
      </c>
      <c r="L453" s="48">
        <f t="shared" si="7"/>
        <v>100</v>
      </c>
      <c r="M453" s="8">
        <v>99.25889</v>
      </c>
      <c r="N453" s="8">
        <v>0.74111</v>
      </c>
      <c r="O453" s="19">
        <v>0</v>
      </c>
      <c r="P453" s="48">
        <v>234.718</v>
      </c>
      <c r="Q453" s="8">
        <v>0.71231</v>
      </c>
      <c r="R453" s="8">
        <v>4</v>
      </c>
      <c r="S453" s="8">
        <v>1</v>
      </c>
      <c r="T453" s="19">
        <v>0</v>
      </c>
      <c r="U453" s="48">
        <v>100</v>
      </c>
      <c r="V453" s="8">
        <v>1</v>
      </c>
      <c r="W453" s="8">
        <v>0</v>
      </c>
      <c r="X453" s="8">
        <v>0</v>
      </c>
      <c r="Y453" s="19">
        <v>0.14749</v>
      </c>
      <c r="Z453" s="56">
        <v>1</v>
      </c>
      <c r="AA453" s="7" t="s">
        <v>922</v>
      </c>
      <c r="AB453" s="9">
        <v>1</v>
      </c>
      <c r="AC453" s="12" t="s">
        <v>1127</v>
      </c>
      <c r="AD453" s="56">
        <v>2</v>
      </c>
      <c r="AE453" s="27" t="s">
        <v>432</v>
      </c>
      <c r="AF453" s="65">
        <v>0</v>
      </c>
      <c r="AG453" s="69">
        <v>1</v>
      </c>
      <c r="AH453" s="12" t="s">
        <v>1132</v>
      </c>
      <c r="AI453" s="48">
        <v>0</v>
      </c>
      <c r="AJ453" s="8">
        <v>0</v>
      </c>
      <c r="AK453" s="8">
        <v>3.24</v>
      </c>
      <c r="AL453" s="8">
        <v>1.33</v>
      </c>
      <c r="AM453" s="8">
        <v>0.2</v>
      </c>
      <c r="AN453" s="8">
        <v>4.28</v>
      </c>
      <c r="AO453" s="8">
        <v>84.07</v>
      </c>
      <c r="AP453" s="8">
        <v>6.88</v>
      </c>
      <c r="AQ453" s="19">
        <v>0</v>
      </c>
    </row>
    <row r="454" spans="1:43" s="10" customFormat="1" ht="12.75">
      <c r="A454" s="44">
        <v>452</v>
      </c>
      <c r="B454" s="16"/>
      <c r="C454" s="48">
        <v>513.59</v>
      </c>
      <c r="D454" s="8">
        <v>294</v>
      </c>
      <c r="E454" s="8">
        <v>756</v>
      </c>
      <c r="F454" s="8">
        <v>105.3</v>
      </c>
      <c r="G454" s="19">
        <v>462</v>
      </c>
      <c r="H454" s="48">
        <v>65.0394</v>
      </c>
      <c r="I454" s="19">
        <v>17.9659</v>
      </c>
      <c r="J454" s="53">
        <v>4593.055369</v>
      </c>
      <c r="K454" s="23">
        <v>18.587436</v>
      </c>
      <c r="L454" s="48">
        <f t="shared" si="7"/>
        <v>6.94369</v>
      </c>
      <c r="M454" s="8">
        <v>0</v>
      </c>
      <c r="N454" s="8">
        <v>6.94369</v>
      </c>
      <c r="O454" s="19">
        <v>93.05631</v>
      </c>
      <c r="P454" s="48">
        <v>262.26999</v>
      </c>
      <c r="Q454" s="8">
        <v>11.8158</v>
      </c>
      <c r="R454" s="8">
        <v>0</v>
      </c>
      <c r="S454" s="8">
        <v>0</v>
      </c>
      <c r="T454" s="19">
        <v>0</v>
      </c>
      <c r="U454" s="48">
        <v>0</v>
      </c>
      <c r="V454" s="8">
        <v>0</v>
      </c>
      <c r="W454" s="8">
        <v>0</v>
      </c>
      <c r="X454" s="8">
        <v>0</v>
      </c>
      <c r="Y454" s="19">
        <v>0</v>
      </c>
      <c r="Z454" s="56">
        <v>1</v>
      </c>
      <c r="AA454" s="7" t="s">
        <v>928</v>
      </c>
      <c r="AB454" s="9">
        <v>2</v>
      </c>
      <c r="AC454" s="12" t="s">
        <v>1077</v>
      </c>
      <c r="AD454" s="56">
        <v>2</v>
      </c>
      <c r="AE454" s="27" t="s">
        <v>427</v>
      </c>
      <c r="AF454" s="65">
        <v>0</v>
      </c>
      <c r="AG454" s="69">
        <v>1</v>
      </c>
      <c r="AH454" s="12" t="s">
        <v>1112</v>
      </c>
      <c r="AI454" s="48">
        <v>30.18</v>
      </c>
      <c r="AJ454" s="8">
        <v>64.35</v>
      </c>
      <c r="AK454" s="8">
        <v>0</v>
      </c>
      <c r="AL454" s="8">
        <v>5.3</v>
      </c>
      <c r="AM454" s="8">
        <v>0</v>
      </c>
      <c r="AN454" s="8">
        <v>0.16</v>
      </c>
      <c r="AO454" s="8">
        <v>0</v>
      </c>
      <c r="AP454" s="8">
        <v>0</v>
      </c>
      <c r="AQ454" s="19">
        <v>0</v>
      </c>
    </row>
    <row r="455" spans="1:43" s="10" customFormat="1" ht="12.75">
      <c r="A455" s="44">
        <v>453</v>
      </c>
      <c r="B455" s="16"/>
      <c r="C455" s="48">
        <v>205.06</v>
      </c>
      <c r="D455" s="8">
        <v>4</v>
      </c>
      <c r="E455" s="8">
        <v>487</v>
      </c>
      <c r="F455" s="8">
        <v>101.83</v>
      </c>
      <c r="G455" s="19">
        <v>483</v>
      </c>
      <c r="H455" s="48">
        <v>55.8106</v>
      </c>
      <c r="I455" s="19">
        <v>32.056</v>
      </c>
      <c r="J455" s="53">
        <v>3692.382712</v>
      </c>
      <c r="K455" s="23">
        <v>14.942543</v>
      </c>
      <c r="L455" s="48">
        <f t="shared" si="7"/>
        <v>99.86477</v>
      </c>
      <c r="M455" s="8">
        <v>99.86477</v>
      </c>
      <c r="N455" s="8">
        <v>0</v>
      </c>
      <c r="O455" s="19">
        <v>0.13523</v>
      </c>
      <c r="P455" s="48">
        <v>310.45001</v>
      </c>
      <c r="Q455" s="8">
        <v>10.8775</v>
      </c>
      <c r="R455" s="8">
        <v>19</v>
      </c>
      <c r="S455" s="8">
        <v>4</v>
      </c>
      <c r="T455" s="19">
        <v>100</v>
      </c>
      <c r="U455" s="48">
        <v>78.38</v>
      </c>
      <c r="V455" s="8">
        <v>1</v>
      </c>
      <c r="W455" s="8">
        <v>100</v>
      </c>
      <c r="X455" s="8">
        <v>1</v>
      </c>
      <c r="Y455" s="19">
        <v>5.40906</v>
      </c>
      <c r="Z455" s="56">
        <v>1</v>
      </c>
      <c r="AA455" s="7" t="s">
        <v>902</v>
      </c>
      <c r="AB455" s="9">
        <v>1</v>
      </c>
      <c r="AC455" s="12" t="s">
        <v>1130</v>
      </c>
      <c r="AD455" s="56">
        <v>1</v>
      </c>
      <c r="AE455" s="27" t="s">
        <v>433</v>
      </c>
      <c r="AF455" s="65">
        <v>0</v>
      </c>
      <c r="AG455" s="69">
        <v>1</v>
      </c>
      <c r="AH455" s="12" t="s">
        <v>1129</v>
      </c>
      <c r="AI455" s="48">
        <v>41.11</v>
      </c>
      <c r="AJ455" s="8">
        <v>36.58</v>
      </c>
      <c r="AK455" s="8">
        <v>6.42</v>
      </c>
      <c r="AL455" s="8">
        <v>0.27</v>
      </c>
      <c r="AM455" s="8">
        <v>0</v>
      </c>
      <c r="AN455" s="8">
        <v>6.15</v>
      </c>
      <c r="AO455" s="8">
        <v>0</v>
      </c>
      <c r="AP455" s="8">
        <v>0</v>
      </c>
      <c r="AQ455" s="19">
        <v>9.47</v>
      </c>
    </row>
    <row r="456" spans="1:43" s="10" customFormat="1" ht="12.75">
      <c r="A456" s="44">
        <v>454</v>
      </c>
      <c r="B456" s="16" t="s">
        <v>81</v>
      </c>
      <c r="C456" s="48">
        <v>963.27</v>
      </c>
      <c r="D456" s="8">
        <v>599</v>
      </c>
      <c r="E456" s="8">
        <v>1779</v>
      </c>
      <c r="F456" s="8">
        <v>173.85</v>
      </c>
      <c r="G456" s="19">
        <v>1180</v>
      </c>
      <c r="H456" s="48">
        <v>78.3858</v>
      </c>
      <c r="I456" s="19">
        <v>20.5054</v>
      </c>
      <c r="J456" s="53">
        <v>38491.682533</v>
      </c>
      <c r="K456" s="23">
        <v>155.770313</v>
      </c>
      <c r="L456" s="48">
        <f t="shared" si="7"/>
        <v>42.483909999999995</v>
      </c>
      <c r="M456" s="8">
        <v>16.27413</v>
      </c>
      <c r="N456" s="8">
        <v>26.20978</v>
      </c>
      <c r="O456" s="19">
        <v>57.51609</v>
      </c>
      <c r="P456" s="48">
        <v>230.70399</v>
      </c>
      <c r="Q456" s="8">
        <v>12.1882</v>
      </c>
      <c r="R456" s="8">
        <v>2</v>
      </c>
      <c r="S456" s="8">
        <v>1</v>
      </c>
      <c r="T456" s="19">
        <v>0</v>
      </c>
      <c r="U456" s="48">
        <v>0</v>
      </c>
      <c r="V456" s="8">
        <v>0</v>
      </c>
      <c r="W456" s="8">
        <v>43.59</v>
      </c>
      <c r="X456" s="8">
        <v>1</v>
      </c>
      <c r="Y456" s="19">
        <v>0.00644</v>
      </c>
      <c r="Z456" s="56">
        <v>1</v>
      </c>
      <c r="AA456" s="7" t="s">
        <v>928</v>
      </c>
      <c r="AB456" s="9">
        <v>2</v>
      </c>
      <c r="AC456" s="12" t="s">
        <v>1105</v>
      </c>
      <c r="AD456" s="56">
        <v>2</v>
      </c>
      <c r="AE456" s="27" t="s">
        <v>427</v>
      </c>
      <c r="AF456" s="65">
        <v>0</v>
      </c>
      <c r="AG456" s="69">
        <v>1</v>
      </c>
      <c r="AH456" s="12" t="s">
        <v>1112</v>
      </c>
      <c r="AI456" s="48">
        <v>68.71</v>
      </c>
      <c r="AJ456" s="8">
        <v>25.04</v>
      </c>
      <c r="AK456" s="8">
        <v>0</v>
      </c>
      <c r="AL456" s="8">
        <v>5.98</v>
      </c>
      <c r="AM456" s="8">
        <v>0.14</v>
      </c>
      <c r="AN456" s="8">
        <v>0.1</v>
      </c>
      <c r="AO456" s="8">
        <v>0.01</v>
      </c>
      <c r="AP456" s="8">
        <v>0</v>
      </c>
      <c r="AQ456" s="19">
        <v>0.03</v>
      </c>
    </row>
    <row r="457" spans="1:43" s="10" customFormat="1" ht="12.75">
      <c r="A457" s="44">
        <v>455</v>
      </c>
      <c r="B457" s="16"/>
      <c r="C457" s="48">
        <v>415</v>
      </c>
      <c r="D457" s="8">
        <v>189</v>
      </c>
      <c r="E457" s="8">
        <v>599</v>
      </c>
      <c r="F457" s="8">
        <v>102.66</v>
      </c>
      <c r="G457" s="19">
        <v>410</v>
      </c>
      <c r="H457" s="48">
        <v>62.4894</v>
      </c>
      <c r="I457" s="19">
        <v>23.8351</v>
      </c>
      <c r="J457" s="53">
        <v>2703.217387</v>
      </c>
      <c r="K457" s="23">
        <v>10.939533</v>
      </c>
      <c r="L457" s="48">
        <f t="shared" si="7"/>
        <v>19.75993</v>
      </c>
      <c r="M457" s="8">
        <v>0</v>
      </c>
      <c r="N457" s="8">
        <v>19.75993</v>
      </c>
      <c r="O457" s="19">
        <v>80.24007</v>
      </c>
      <c r="P457" s="48">
        <v>257.75601</v>
      </c>
      <c r="Q457" s="8">
        <v>9.70543</v>
      </c>
      <c r="R457" s="8">
        <v>0</v>
      </c>
      <c r="S457" s="8">
        <v>1</v>
      </c>
      <c r="T457" s="19">
        <v>0</v>
      </c>
      <c r="U457" s="48">
        <v>0</v>
      </c>
      <c r="V457" s="8">
        <v>0</v>
      </c>
      <c r="W457" s="8">
        <v>0</v>
      </c>
      <c r="X457" s="8">
        <v>0</v>
      </c>
      <c r="Y457" s="19">
        <v>0</v>
      </c>
      <c r="Z457" s="56">
        <v>1</v>
      </c>
      <c r="AA457" s="7" t="s">
        <v>928</v>
      </c>
      <c r="AB457" s="9">
        <v>1</v>
      </c>
      <c r="AC457" s="12" t="s">
        <v>1074</v>
      </c>
      <c r="AD457" s="56">
        <v>2</v>
      </c>
      <c r="AE457" s="27" t="s">
        <v>427</v>
      </c>
      <c r="AF457" s="65">
        <v>0</v>
      </c>
      <c r="AG457" s="69">
        <v>2</v>
      </c>
      <c r="AH457" s="12" t="s">
        <v>1135</v>
      </c>
      <c r="AI457" s="48">
        <v>25.39</v>
      </c>
      <c r="AJ457" s="8">
        <v>71.47</v>
      </c>
      <c r="AK457" s="8">
        <v>0</v>
      </c>
      <c r="AL457" s="8">
        <v>2.31</v>
      </c>
      <c r="AM457" s="8">
        <v>0.74</v>
      </c>
      <c r="AN457" s="8">
        <v>0.09</v>
      </c>
      <c r="AO457" s="8">
        <v>0</v>
      </c>
      <c r="AP457" s="8">
        <v>0</v>
      </c>
      <c r="AQ457" s="19">
        <v>0</v>
      </c>
    </row>
    <row r="458" spans="1:43" s="10" customFormat="1" ht="12.75">
      <c r="A458" s="44">
        <v>456</v>
      </c>
      <c r="B458" s="16"/>
      <c r="C458" s="48">
        <v>182</v>
      </c>
      <c r="D458" s="8">
        <v>41</v>
      </c>
      <c r="E458" s="8">
        <v>337</v>
      </c>
      <c r="F458" s="8">
        <v>61</v>
      </c>
      <c r="G458" s="19">
        <v>296</v>
      </c>
      <c r="H458" s="48">
        <v>51.7234</v>
      </c>
      <c r="I458" s="19">
        <v>37.8305</v>
      </c>
      <c r="J458" s="53">
        <v>5626.584434</v>
      </c>
      <c r="K458" s="23">
        <v>22.769979</v>
      </c>
      <c r="L458" s="48">
        <f t="shared" si="7"/>
        <v>56.61305</v>
      </c>
      <c r="M458" s="8">
        <v>56.61305</v>
      </c>
      <c r="N458" s="8">
        <v>0</v>
      </c>
      <c r="O458" s="19">
        <v>43.38695</v>
      </c>
      <c r="P458" s="48">
        <v>273.737</v>
      </c>
      <c r="Q458" s="8">
        <v>2.42377</v>
      </c>
      <c r="R458" s="8">
        <v>1</v>
      </c>
      <c r="S458" s="8">
        <v>2</v>
      </c>
      <c r="T458" s="19">
        <v>100</v>
      </c>
      <c r="U458" s="48">
        <v>87.31</v>
      </c>
      <c r="V458" s="8">
        <v>1</v>
      </c>
      <c r="W458" s="8">
        <v>65</v>
      </c>
      <c r="X458" s="8">
        <v>1</v>
      </c>
      <c r="Y458" s="19">
        <v>0</v>
      </c>
      <c r="Z458" s="56">
        <v>1</v>
      </c>
      <c r="AA458" s="7" t="s">
        <v>902</v>
      </c>
      <c r="AB458" s="9">
        <v>2</v>
      </c>
      <c r="AC458" s="12" t="s">
        <v>1131</v>
      </c>
      <c r="AD458" s="56">
        <v>2</v>
      </c>
      <c r="AE458" s="27" t="s">
        <v>428</v>
      </c>
      <c r="AF458" s="65">
        <v>0</v>
      </c>
      <c r="AG458" s="69">
        <v>1</v>
      </c>
      <c r="AH458" s="12" t="s">
        <v>1120</v>
      </c>
      <c r="AI458" s="48">
        <v>0.45</v>
      </c>
      <c r="AJ458" s="8">
        <v>27.97</v>
      </c>
      <c r="AK458" s="8">
        <v>67.96</v>
      </c>
      <c r="AL458" s="8">
        <v>0.94</v>
      </c>
      <c r="AM458" s="8">
        <v>0</v>
      </c>
      <c r="AN458" s="8">
        <v>2.59</v>
      </c>
      <c r="AO458" s="8">
        <v>0.09</v>
      </c>
      <c r="AP458" s="8">
        <v>0</v>
      </c>
      <c r="AQ458" s="19">
        <v>0</v>
      </c>
    </row>
    <row r="459" spans="1:43" s="10" customFormat="1" ht="12.75">
      <c r="A459" s="44">
        <v>457</v>
      </c>
      <c r="B459" s="16"/>
      <c r="C459" s="48">
        <v>306.07</v>
      </c>
      <c r="D459" s="8">
        <v>169</v>
      </c>
      <c r="E459" s="8">
        <v>523</v>
      </c>
      <c r="F459" s="8">
        <v>78.37</v>
      </c>
      <c r="G459" s="19">
        <v>354</v>
      </c>
      <c r="H459" s="48">
        <v>84.5372</v>
      </c>
      <c r="I459" s="19">
        <v>15.5811</v>
      </c>
      <c r="J459" s="53">
        <v>20609.846431</v>
      </c>
      <c r="K459" s="23">
        <v>83.405089</v>
      </c>
      <c r="L459" s="48">
        <f t="shared" si="7"/>
        <v>1.56476</v>
      </c>
      <c r="M459" s="8">
        <v>0</v>
      </c>
      <c r="N459" s="8">
        <v>1.56476</v>
      </c>
      <c r="O459" s="19">
        <v>98.43524</v>
      </c>
      <c r="P459" s="48">
        <v>248.97701</v>
      </c>
      <c r="Q459" s="8">
        <v>2.13246</v>
      </c>
      <c r="R459" s="8">
        <v>0</v>
      </c>
      <c r="S459" s="8">
        <v>2</v>
      </c>
      <c r="T459" s="19">
        <v>0</v>
      </c>
      <c r="U459" s="48">
        <v>0</v>
      </c>
      <c r="V459" s="8">
        <v>0</v>
      </c>
      <c r="W459" s="8">
        <v>0</v>
      </c>
      <c r="X459" s="8">
        <v>0</v>
      </c>
      <c r="Y459" s="19">
        <v>0.08426</v>
      </c>
      <c r="Z459" s="56">
        <v>1</v>
      </c>
      <c r="AA459" s="7" t="s">
        <v>928</v>
      </c>
      <c r="AB459" s="9">
        <v>2</v>
      </c>
      <c r="AC459" s="12" t="s">
        <v>1085</v>
      </c>
      <c r="AD459" s="56">
        <v>3</v>
      </c>
      <c r="AE459" s="27" t="s">
        <v>434</v>
      </c>
      <c r="AF459" s="65">
        <v>0</v>
      </c>
      <c r="AG459" s="69">
        <v>2</v>
      </c>
      <c r="AH459" s="12" t="s">
        <v>1135</v>
      </c>
      <c r="AI459" s="48">
        <v>0.29</v>
      </c>
      <c r="AJ459" s="8">
        <v>89.13</v>
      </c>
      <c r="AK459" s="8">
        <v>1.91</v>
      </c>
      <c r="AL459" s="8">
        <v>5.2</v>
      </c>
      <c r="AM459" s="8">
        <v>3.36</v>
      </c>
      <c r="AN459" s="8">
        <v>0.11</v>
      </c>
      <c r="AO459" s="8">
        <v>0</v>
      </c>
      <c r="AP459" s="8">
        <v>0</v>
      </c>
      <c r="AQ459" s="19">
        <v>0</v>
      </c>
    </row>
    <row r="460" spans="1:43" s="10" customFormat="1" ht="25.5">
      <c r="A460" s="44">
        <v>458</v>
      </c>
      <c r="B460" s="16"/>
      <c r="C460" s="48">
        <v>2568.85</v>
      </c>
      <c r="D460" s="8">
        <v>1659</v>
      </c>
      <c r="E460" s="8">
        <v>3550</v>
      </c>
      <c r="F460" s="8">
        <v>368.29</v>
      </c>
      <c r="G460" s="19">
        <v>1891</v>
      </c>
      <c r="H460" s="48">
        <v>94.0394</v>
      </c>
      <c r="I460" s="19">
        <v>17.106</v>
      </c>
      <c r="J460" s="53">
        <v>94965.319645</v>
      </c>
      <c r="K460" s="23">
        <v>384.311014</v>
      </c>
      <c r="L460" s="48">
        <f t="shared" si="7"/>
        <v>99.11769</v>
      </c>
      <c r="M460" s="8">
        <v>94.0685</v>
      </c>
      <c r="N460" s="8">
        <v>5.04919</v>
      </c>
      <c r="O460" s="19">
        <v>0.88231</v>
      </c>
      <c r="P460" s="48">
        <v>231.855</v>
      </c>
      <c r="Q460" s="8">
        <v>5.12152</v>
      </c>
      <c r="R460" s="8">
        <v>21</v>
      </c>
      <c r="S460" s="8">
        <v>7</v>
      </c>
      <c r="T460" s="19">
        <v>0</v>
      </c>
      <c r="U460" s="48">
        <v>0</v>
      </c>
      <c r="V460" s="8">
        <v>0</v>
      </c>
      <c r="W460" s="8">
        <v>0</v>
      </c>
      <c r="X460" s="8">
        <v>0</v>
      </c>
      <c r="Y460" s="19">
        <v>0.64026</v>
      </c>
      <c r="Z460" s="56">
        <v>1</v>
      </c>
      <c r="AA460" s="7" t="s">
        <v>928</v>
      </c>
      <c r="AB460" s="9">
        <v>5</v>
      </c>
      <c r="AC460" s="12" t="s">
        <v>1136</v>
      </c>
      <c r="AD460" s="56">
        <v>2</v>
      </c>
      <c r="AE460" s="27" t="s">
        <v>435</v>
      </c>
      <c r="AF460" s="65">
        <v>0</v>
      </c>
      <c r="AG460" s="69">
        <v>1</v>
      </c>
      <c r="AH460" s="12" t="s">
        <v>1075</v>
      </c>
      <c r="AI460" s="48">
        <v>66.29</v>
      </c>
      <c r="AJ460" s="8">
        <v>22.02</v>
      </c>
      <c r="AK460" s="8">
        <v>0.31</v>
      </c>
      <c r="AL460" s="8">
        <v>0.69</v>
      </c>
      <c r="AM460" s="8">
        <v>0.08</v>
      </c>
      <c r="AN460" s="8">
        <v>0.02</v>
      </c>
      <c r="AO460" s="8">
        <v>0.13</v>
      </c>
      <c r="AP460" s="8">
        <v>0.01</v>
      </c>
      <c r="AQ460" s="19">
        <v>10.45</v>
      </c>
    </row>
    <row r="461" spans="1:43" s="10" customFormat="1" ht="12.75">
      <c r="A461" s="44">
        <v>459</v>
      </c>
      <c r="B461" s="16" t="s">
        <v>82</v>
      </c>
      <c r="C461" s="48">
        <v>26.83</v>
      </c>
      <c r="D461" s="8">
        <v>0</v>
      </c>
      <c r="E461" s="8">
        <v>55</v>
      </c>
      <c r="F461" s="8">
        <v>12.75</v>
      </c>
      <c r="G461" s="19">
        <v>55</v>
      </c>
      <c r="H461" s="48">
        <v>33.6199</v>
      </c>
      <c r="I461" s="19">
        <v>30.9058</v>
      </c>
      <c r="J461" s="53">
        <v>3841.237719</v>
      </c>
      <c r="K461" s="23">
        <v>15.544938</v>
      </c>
      <c r="L461" s="48">
        <f t="shared" si="7"/>
        <v>89.17862000000001</v>
      </c>
      <c r="M461" s="8">
        <v>88.85267</v>
      </c>
      <c r="N461" s="8">
        <v>0.32595</v>
      </c>
      <c r="O461" s="19">
        <v>10.82138</v>
      </c>
      <c r="P461" s="48">
        <v>231.78999</v>
      </c>
      <c r="Q461" s="8">
        <v>3.39184</v>
      </c>
      <c r="R461" s="8">
        <v>1</v>
      </c>
      <c r="S461" s="8">
        <v>4</v>
      </c>
      <c r="T461" s="19">
        <v>0</v>
      </c>
      <c r="U461" s="48">
        <v>4.42</v>
      </c>
      <c r="V461" s="8">
        <v>1</v>
      </c>
      <c r="W461" s="8">
        <v>0</v>
      </c>
      <c r="X461" s="8">
        <v>0</v>
      </c>
      <c r="Y461" s="19">
        <v>0.31969</v>
      </c>
      <c r="Z461" s="56">
        <v>1</v>
      </c>
      <c r="AA461" s="7" t="s">
        <v>922</v>
      </c>
      <c r="AB461" s="9">
        <v>2</v>
      </c>
      <c r="AC461" s="12" t="s">
        <v>1138</v>
      </c>
      <c r="AD461" s="56">
        <v>2</v>
      </c>
      <c r="AE461" s="27" t="s">
        <v>436</v>
      </c>
      <c r="AF461" s="65">
        <v>0</v>
      </c>
      <c r="AG461" s="69">
        <v>2</v>
      </c>
      <c r="AH461" s="12" t="s">
        <v>1137</v>
      </c>
      <c r="AI461" s="48">
        <v>0</v>
      </c>
      <c r="AJ461" s="8">
        <v>0.38</v>
      </c>
      <c r="AK461" s="8">
        <v>23.98</v>
      </c>
      <c r="AL461" s="8">
        <v>0.64</v>
      </c>
      <c r="AM461" s="8">
        <v>3.58</v>
      </c>
      <c r="AN461" s="8">
        <v>2.17</v>
      </c>
      <c r="AO461" s="8">
        <v>5.24</v>
      </c>
      <c r="AP461" s="8">
        <v>64</v>
      </c>
      <c r="AQ461" s="19">
        <v>0</v>
      </c>
    </row>
    <row r="462" spans="1:43" s="10" customFormat="1" ht="12.75">
      <c r="A462" s="44">
        <v>460</v>
      </c>
      <c r="B462" s="16"/>
      <c r="C462" s="48">
        <v>282.79</v>
      </c>
      <c r="D462" s="8">
        <v>6</v>
      </c>
      <c r="E462" s="8">
        <v>634</v>
      </c>
      <c r="F462" s="8">
        <v>156.58</v>
      </c>
      <c r="G462" s="19">
        <v>628</v>
      </c>
      <c r="H462" s="48">
        <v>57.4936</v>
      </c>
      <c r="I462" s="19">
        <v>32.4887</v>
      </c>
      <c r="J462" s="53">
        <v>3114.646744</v>
      </c>
      <c r="K462" s="23">
        <v>12.604528</v>
      </c>
      <c r="L462" s="48">
        <f t="shared" si="7"/>
        <v>99.28115</v>
      </c>
      <c r="M462" s="8">
        <v>99.28115</v>
      </c>
      <c r="N462" s="8">
        <v>0</v>
      </c>
      <c r="O462" s="19">
        <v>0.71885</v>
      </c>
      <c r="P462" s="48">
        <v>312.371</v>
      </c>
      <c r="Q462" s="8">
        <v>16.9315</v>
      </c>
      <c r="R462" s="8">
        <v>12</v>
      </c>
      <c r="S462" s="8">
        <v>4</v>
      </c>
      <c r="T462" s="19">
        <v>86.94268</v>
      </c>
      <c r="U462" s="48">
        <v>48.74</v>
      </c>
      <c r="V462" s="8">
        <v>1</v>
      </c>
      <c r="W462" s="8">
        <v>100</v>
      </c>
      <c r="X462" s="8">
        <v>1</v>
      </c>
      <c r="Y462" s="19">
        <v>3.50318</v>
      </c>
      <c r="Z462" s="56">
        <v>1</v>
      </c>
      <c r="AA462" s="7" t="s">
        <v>902</v>
      </c>
      <c r="AB462" s="9">
        <v>1</v>
      </c>
      <c r="AC462" s="12" t="s">
        <v>1130</v>
      </c>
      <c r="AD462" s="56">
        <v>1</v>
      </c>
      <c r="AE462" s="27" t="s">
        <v>433</v>
      </c>
      <c r="AF462" s="65">
        <v>0</v>
      </c>
      <c r="AG462" s="69">
        <v>1</v>
      </c>
      <c r="AH462" s="12" t="s">
        <v>1129</v>
      </c>
      <c r="AI462" s="48">
        <v>47.13</v>
      </c>
      <c r="AJ462" s="8">
        <v>28.18</v>
      </c>
      <c r="AK462" s="8">
        <v>9.63</v>
      </c>
      <c r="AL462" s="8">
        <v>0.4</v>
      </c>
      <c r="AM462" s="8">
        <v>0</v>
      </c>
      <c r="AN462" s="8">
        <v>6.77</v>
      </c>
      <c r="AO462" s="8">
        <v>0</v>
      </c>
      <c r="AP462" s="8">
        <v>0</v>
      </c>
      <c r="AQ462" s="19">
        <v>7.88</v>
      </c>
    </row>
    <row r="463" spans="1:43" s="10" customFormat="1" ht="12.75">
      <c r="A463" s="44">
        <v>461</v>
      </c>
      <c r="B463" s="16"/>
      <c r="C463" s="48">
        <v>80.15</v>
      </c>
      <c r="D463" s="8">
        <v>42</v>
      </c>
      <c r="E463" s="8">
        <v>140</v>
      </c>
      <c r="F463" s="8">
        <v>14.68</v>
      </c>
      <c r="G463" s="19">
        <v>98</v>
      </c>
      <c r="H463" s="48">
        <v>75.3131</v>
      </c>
      <c r="I463" s="19">
        <v>23.4668</v>
      </c>
      <c r="J463" s="53">
        <v>6469.52571</v>
      </c>
      <c r="K463" s="23">
        <v>26.181242</v>
      </c>
      <c r="L463" s="48">
        <f t="shared" si="7"/>
        <v>0</v>
      </c>
      <c r="M463" s="8">
        <v>0</v>
      </c>
      <c r="N463" s="8">
        <v>0</v>
      </c>
      <c r="O463" s="19">
        <v>100</v>
      </c>
      <c r="P463" s="48">
        <v>233.343</v>
      </c>
      <c r="Q463" s="8">
        <v>1.77731</v>
      </c>
      <c r="R463" s="8">
        <v>0</v>
      </c>
      <c r="S463" s="8">
        <v>3</v>
      </c>
      <c r="T463" s="19">
        <v>0</v>
      </c>
      <c r="U463" s="48">
        <v>44.36</v>
      </c>
      <c r="V463" s="8">
        <v>1</v>
      </c>
      <c r="W463" s="8">
        <v>0</v>
      </c>
      <c r="X463" s="8">
        <v>0</v>
      </c>
      <c r="Y463" s="19">
        <v>8.26605</v>
      </c>
      <c r="Z463" s="56">
        <v>2</v>
      </c>
      <c r="AA463" s="7" t="s">
        <v>917</v>
      </c>
      <c r="AB463" s="9">
        <v>1</v>
      </c>
      <c r="AC463" s="12" t="s">
        <v>1087</v>
      </c>
      <c r="AD463" s="56">
        <v>1</v>
      </c>
      <c r="AE463" s="27" t="s">
        <v>408</v>
      </c>
      <c r="AF463" s="65">
        <v>0</v>
      </c>
      <c r="AG463" s="69">
        <v>2</v>
      </c>
      <c r="AH463" s="12" t="s">
        <v>1134</v>
      </c>
      <c r="AI463" s="48">
        <v>0</v>
      </c>
      <c r="AJ463" s="8">
        <v>3.27</v>
      </c>
      <c r="AK463" s="8">
        <v>84.43</v>
      </c>
      <c r="AL463" s="8">
        <v>2.65</v>
      </c>
      <c r="AM463" s="8">
        <v>0.12</v>
      </c>
      <c r="AN463" s="8">
        <v>2.54</v>
      </c>
      <c r="AO463" s="8">
        <v>0.04</v>
      </c>
      <c r="AP463" s="8">
        <v>0</v>
      </c>
      <c r="AQ463" s="19">
        <v>6.96</v>
      </c>
    </row>
    <row r="464" spans="1:43" s="10" customFormat="1" ht="12.75">
      <c r="A464" s="44">
        <v>462</v>
      </c>
      <c r="B464" s="16"/>
      <c r="C464" s="48">
        <v>428.38</v>
      </c>
      <c r="D464" s="8">
        <v>60</v>
      </c>
      <c r="E464" s="8">
        <v>771</v>
      </c>
      <c r="F464" s="8">
        <v>150.27</v>
      </c>
      <c r="G464" s="19">
        <v>711</v>
      </c>
      <c r="H464" s="48">
        <v>79.4445</v>
      </c>
      <c r="I464" s="19">
        <v>26.4766</v>
      </c>
      <c r="J464" s="53">
        <v>5702.273965</v>
      </c>
      <c r="K464" s="23">
        <v>23.076284</v>
      </c>
      <c r="L464" s="48">
        <f t="shared" si="7"/>
        <v>98.65801</v>
      </c>
      <c r="M464" s="8">
        <v>8.91775</v>
      </c>
      <c r="N464" s="8">
        <v>89.74026</v>
      </c>
      <c r="O464" s="19">
        <v>1.34199</v>
      </c>
      <c r="P464" s="48">
        <v>279.78601</v>
      </c>
      <c r="Q464" s="8">
        <v>10.0388</v>
      </c>
      <c r="R464" s="8">
        <v>22</v>
      </c>
      <c r="S464" s="8">
        <v>3</v>
      </c>
      <c r="T464" s="19">
        <v>100</v>
      </c>
      <c r="U464" s="48">
        <v>3.14</v>
      </c>
      <c r="V464" s="8">
        <v>1</v>
      </c>
      <c r="W464" s="8">
        <v>77.3</v>
      </c>
      <c r="X464" s="8">
        <v>1</v>
      </c>
      <c r="Y464" s="19">
        <v>6.23377</v>
      </c>
      <c r="Z464" s="56">
        <v>1</v>
      </c>
      <c r="AA464" s="7" t="s">
        <v>902</v>
      </c>
      <c r="AB464" s="9">
        <v>1</v>
      </c>
      <c r="AC464" s="12" t="s">
        <v>1130</v>
      </c>
      <c r="AD464" s="56">
        <v>2</v>
      </c>
      <c r="AE464" s="27" t="s">
        <v>426</v>
      </c>
      <c r="AF464" s="65">
        <v>0</v>
      </c>
      <c r="AG464" s="69">
        <v>1</v>
      </c>
      <c r="AH464" s="12" t="s">
        <v>1129</v>
      </c>
      <c r="AI464" s="48">
        <v>62.94</v>
      </c>
      <c r="AJ464" s="8">
        <v>26.15</v>
      </c>
      <c r="AK464" s="8">
        <v>1.08</v>
      </c>
      <c r="AL464" s="8">
        <v>0.26</v>
      </c>
      <c r="AM464" s="8">
        <v>0.22</v>
      </c>
      <c r="AN464" s="8">
        <v>7.32</v>
      </c>
      <c r="AO464" s="8">
        <v>0</v>
      </c>
      <c r="AP464" s="8">
        <v>0</v>
      </c>
      <c r="AQ464" s="19">
        <v>2.03</v>
      </c>
    </row>
    <row r="465" spans="1:43" s="10" customFormat="1" ht="12.75">
      <c r="A465" s="44">
        <v>463</v>
      </c>
      <c r="B465" s="16"/>
      <c r="C465" s="48">
        <v>212.7</v>
      </c>
      <c r="D465" s="8">
        <v>84</v>
      </c>
      <c r="E465" s="8">
        <v>357</v>
      </c>
      <c r="F465" s="8">
        <v>63.23</v>
      </c>
      <c r="G465" s="19">
        <v>273</v>
      </c>
      <c r="H465" s="48">
        <v>78.0279</v>
      </c>
      <c r="I465" s="19">
        <v>14.8434</v>
      </c>
      <c r="J465" s="53">
        <v>7648.498128</v>
      </c>
      <c r="K465" s="23">
        <v>30.952374</v>
      </c>
      <c r="L465" s="48">
        <f t="shared" si="7"/>
        <v>2.3301</v>
      </c>
      <c r="M465" s="8">
        <v>1.19741</v>
      </c>
      <c r="N465" s="8">
        <v>1.13269</v>
      </c>
      <c r="O465" s="19">
        <v>97.6699</v>
      </c>
      <c r="P465" s="48">
        <v>250.74899</v>
      </c>
      <c r="Q465" s="8">
        <v>3.13788</v>
      </c>
      <c r="R465" s="8">
        <v>3</v>
      </c>
      <c r="S465" s="8">
        <v>0</v>
      </c>
      <c r="T465" s="19">
        <v>0</v>
      </c>
      <c r="U465" s="48">
        <v>0</v>
      </c>
      <c r="V465" s="8">
        <v>0</v>
      </c>
      <c r="W465" s="8">
        <v>0</v>
      </c>
      <c r="X465" s="8">
        <v>0</v>
      </c>
      <c r="Y465" s="19">
        <v>0.74434</v>
      </c>
      <c r="Z465" s="56">
        <v>1</v>
      </c>
      <c r="AA465" s="7" t="s">
        <v>928</v>
      </c>
      <c r="AB465" s="9">
        <v>2</v>
      </c>
      <c r="AC465" s="12" t="s">
        <v>1085</v>
      </c>
      <c r="AD465" s="56">
        <v>2</v>
      </c>
      <c r="AE465" s="27" t="s">
        <v>430</v>
      </c>
      <c r="AF465" s="65">
        <v>1.10032</v>
      </c>
      <c r="AG465" s="69">
        <v>1</v>
      </c>
      <c r="AH465" s="12" t="s">
        <v>1133</v>
      </c>
      <c r="AI465" s="48">
        <v>0.03</v>
      </c>
      <c r="AJ465" s="8">
        <v>74.24</v>
      </c>
      <c r="AK465" s="8">
        <v>20.65</v>
      </c>
      <c r="AL465" s="8">
        <v>3.3</v>
      </c>
      <c r="AM465" s="8">
        <v>0.87</v>
      </c>
      <c r="AN465" s="8">
        <v>0.61</v>
      </c>
      <c r="AO465" s="8">
        <v>0.29</v>
      </c>
      <c r="AP465" s="8">
        <v>0</v>
      </c>
      <c r="AQ465" s="19">
        <v>0</v>
      </c>
    </row>
    <row r="466" spans="1:43" s="10" customFormat="1" ht="25.5">
      <c r="A466" s="44">
        <v>464</v>
      </c>
      <c r="B466" s="16" t="s">
        <v>83</v>
      </c>
      <c r="C466" s="48">
        <v>-0.67</v>
      </c>
      <c r="D466" s="8">
        <v>-2</v>
      </c>
      <c r="E466" s="8">
        <v>5</v>
      </c>
      <c r="F466" s="8">
        <v>0.88</v>
      </c>
      <c r="G466" s="19">
        <v>7</v>
      </c>
      <c r="H466" s="48">
        <v>0.45931</v>
      </c>
      <c r="I466" s="19">
        <v>4.20084</v>
      </c>
      <c r="J466" s="53">
        <v>10216.209616</v>
      </c>
      <c r="K466" s="23">
        <v>41.343533</v>
      </c>
      <c r="L466" s="48">
        <f t="shared" si="7"/>
        <v>92.82782</v>
      </c>
      <c r="M466" s="8">
        <v>92.82782</v>
      </c>
      <c r="N466" s="8">
        <v>0</v>
      </c>
      <c r="O466" s="19">
        <v>7.17218</v>
      </c>
      <c r="P466" s="48">
        <v>232.548</v>
      </c>
      <c r="Q466" s="8">
        <v>1.42355</v>
      </c>
      <c r="R466" s="8">
        <v>7</v>
      </c>
      <c r="S466" s="8">
        <v>3</v>
      </c>
      <c r="T466" s="19">
        <v>0</v>
      </c>
      <c r="U466" s="48">
        <v>100</v>
      </c>
      <c r="V466" s="8">
        <v>1</v>
      </c>
      <c r="W466" s="8">
        <v>0</v>
      </c>
      <c r="X466" s="8">
        <v>0</v>
      </c>
      <c r="Y466" s="19">
        <v>0.45883</v>
      </c>
      <c r="Z466" s="56">
        <v>1</v>
      </c>
      <c r="AA466" s="7" t="s">
        <v>922</v>
      </c>
      <c r="AB466" s="9">
        <v>2</v>
      </c>
      <c r="AC466" s="12" t="s">
        <v>1138</v>
      </c>
      <c r="AD466" s="56">
        <v>2</v>
      </c>
      <c r="AE466" s="27" t="s">
        <v>432</v>
      </c>
      <c r="AF466" s="65">
        <v>0</v>
      </c>
      <c r="AG466" s="69">
        <v>2</v>
      </c>
      <c r="AH466" s="12" t="s">
        <v>1139</v>
      </c>
      <c r="AI466" s="48">
        <v>0</v>
      </c>
      <c r="AJ466" s="8">
        <v>0.1</v>
      </c>
      <c r="AK466" s="8">
        <v>0.53</v>
      </c>
      <c r="AL466" s="8">
        <v>1.42</v>
      </c>
      <c r="AM466" s="8">
        <v>4.49</v>
      </c>
      <c r="AN466" s="8">
        <v>0.92</v>
      </c>
      <c r="AO466" s="8">
        <v>92.54</v>
      </c>
      <c r="AP466" s="8">
        <v>0</v>
      </c>
      <c r="AQ466" s="19">
        <v>0</v>
      </c>
    </row>
    <row r="467" spans="1:43" s="10" customFormat="1" ht="12.75">
      <c r="A467" s="44">
        <v>465</v>
      </c>
      <c r="B467" s="16"/>
      <c r="C467" s="48">
        <v>121.47</v>
      </c>
      <c r="D467" s="8">
        <v>3</v>
      </c>
      <c r="E467" s="8">
        <v>321</v>
      </c>
      <c r="F467" s="8">
        <v>76.64</v>
      </c>
      <c r="G467" s="19">
        <v>318</v>
      </c>
      <c r="H467" s="48">
        <v>36.0751</v>
      </c>
      <c r="I467" s="19">
        <v>42.916</v>
      </c>
      <c r="J467" s="53">
        <v>2318.541165</v>
      </c>
      <c r="K467" s="23">
        <v>9.382803</v>
      </c>
      <c r="L467" s="48">
        <f t="shared" si="7"/>
        <v>88.84254</v>
      </c>
      <c r="M467" s="8">
        <v>88.84254</v>
      </c>
      <c r="N467" s="8">
        <v>0</v>
      </c>
      <c r="O467" s="19">
        <v>11.15746</v>
      </c>
      <c r="P467" s="48">
        <v>287.65799</v>
      </c>
      <c r="Q467" s="8">
        <v>3.02058</v>
      </c>
      <c r="R467" s="8">
        <v>4</v>
      </c>
      <c r="S467" s="8">
        <v>6</v>
      </c>
      <c r="T467" s="19">
        <v>100</v>
      </c>
      <c r="U467" s="48">
        <v>0</v>
      </c>
      <c r="V467" s="8">
        <v>0</v>
      </c>
      <c r="W467" s="8">
        <v>0</v>
      </c>
      <c r="X467" s="8">
        <v>0</v>
      </c>
      <c r="Y467" s="19">
        <v>2.50261</v>
      </c>
      <c r="Z467" s="56">
        <v>1</v>
      </c>
      <c r="AA467" s="7" t="s">
        <v>902</v>
      </c>
      <c r="AB467" s="9">
        <v>2</v>
      </c>
      <c r="AC467" s="12" t="s">
        <v>1140</v>
      </c>
      <c r="AD467" s="56">
        <v>2</v>
      </c>
      <c r="AE467" s="27" t="s">
        <v>431</v>
      </c>
      <c r="AF467" s="65">
        <v>0</v>
      </c>
      <c r="AG467" s="69">
        <v>1</v>
      </c>
      <c r="AH467" s="12" t="s">
        <v>1129</v>
      </c>
      <c r="AI467" s="48">
        <v>37.43</v>
      </c>
      <c r="AJ467" s="8">
        <v>39.1</v>
      </c>
      <c r="AK467" s="8">
        <v>4.69</v>
      </c>
      <c r="AL467" s="8">
        <v>1.15</v>
      </c>
      <c r="AM467" s="8">
        <v>0</v>
      </c>
      <c r="AN467" s="8">
        <v>17.21</v>
      </c>
      <c r="AO467" s="8">
        <v>0</v>
      </c>
      <c r="AP467" s="8">
        <v>0</v>
      </c>
      <c r="AQ467" s="19">
        <v>0.42</v>
      </c>
    </row>
    <row r="468" spans="1:43" s="10" customFormat="1" ht="25.5">
      <c r="A468" s="44">
        <v>466</v>
      </c>
      <c r="B468" s="16" t="s">
        <v>84</v>
      </c>
      <c r="C468" s="48">
        <v>3.5</v>
      </c>
      <c r="D468" s="8">
        <v>0</v>
      </c>
      <c r="E468" s="8">
        <v>8</v>
      </c>
      <c r="F468" s="8">
        <v>1.6</v>
      </c>
      <c r="G468" s="19">
        <v>8</v>
      </c>
      <c r="H468" s="48">
        <v>52.3273</v>
      </c>
      <c r="I468" s="19">
        <v>35.756</v>
      </c>
      <c r="J468" s="53">
        <v>4276.811215</v>
      </c>
      <c r="K468" s="23">
        <v>17.307641</v>
      </c>
      <c r="L468" s="48">
        <f t="shared" si="7"/>
        <v>87.21803999999999</v>
      </c>
      <c r="M468" s="8">
        <v>85.59861</v>
      </c>
      <c r="N468" s="8">
        <v>1.61943</v>
      </c>
      <c r="O468" s="19">
        <v>12.78195</v>
      </c>
      <c r="P468" s="48">
        <v>228.019</v>
      </c>
      <c r="Q468" s="8">
        <v>1.50503</v>
      </c>
      <c r="R468" s="8">
        <v>1</v>
      </c>
      <c r="S468" s="8">
        <v>3</v>
      </c>
      <c r="T468" s="19">
        <v>0</v>
      </c>
      <c r="U468" s="48">
        <v>51.78</v>
      </c>
      <c r="V468" s="8">
        <v>1</v>
      </c>
      <c r="W468" s="8">
        <v>0</v>
      </c>
      <c r="X468" s="8">
        <v>0</v>
      </c>
      <c r="Y468" s="19">
        <v>41.29555</v>
      </c>
      <c r="Z468" s="56">
        <v>1</v>
      </c>
      <c r="AA468" s="7" t="s">
        <v>922</v>
      </c>
      <c r="AB468" s="9">
        <v>2</v>
      </c>
      <c r="AC468" s="12" t="s">
        <v>1141</v>
      </c>
      <c r="AD468" s="56">
        <v>4</v>
      </c>
      <c r="AE468" s="27" t="s">
        <v>437</v>
      </c>
      <c r="AF468" s="65">
        <v>22.67206</v>
      </c>
      <c r="AG468" s="69">
        <v>2</v>
      </c>
      <c r="AH468" s="12" t="s">
        <v>1139</v>
      </c>
      <c r="AI468" s="48">
        <v>0</v>
      </c>
      <c r="AJ468" s="8">
        <v>1.56</v>
      </c>
      <c r="AK468" s="8">
        <v>25.85</v>
      </c>
      <c r="AL468" s="8">
        <v>46.1</v>
      </c>
      <c r="AM468" s="8">
        <v>0.58</v>
      </c>
      <c r="AN468" s="8">
        <v>0.81</v>
      </c>
      <c r="AO468" s="8">
        <v>24.47</v>
      </c>
      <c r="AP468" s="8">
        <v>0.64</v>
      </c>
      <c r="AQ468" s="19">
        <v>0</v>
      </c>
    </row>
    <row r="469" spans="1:43" s="10" customFormat="1" ht="12.75">
      <c r="A469" s="44">
        <v>467</v>
      </c>
      <c r="B469" s="16" t="s">
        <v>85</v>
      </c>
      <c r="C469" s="48">
        <v>47.3</v>
      </c>
      <c r="D469" s="8">
        <v>8</v>
      </c>
      <c r="E469" s="8">
        <v>83</v>
      </c>
      <c r="F469" s="8">
        <v>13.76</v>
      </c>
      <c r="G469" s="19">
        <v>75</v>
      </c>
      <c r="H469" s="48">
        <v>84.8605</v>
      </c>
      <c r="I469" s="19">
        <v>23.8821</v>
      </c>
      <c r="J469" s="53">
        <v>5848.67061</v>
      </c>
      <c r="K469" s="23">
        <v>23.66873</v>
      </c>
      <c r="L469" s="48">
        <f t="shared" si="7"/>
        <v>0</v>
      </c>
      <c r="M469" s="8">
        <v>0</v>
      </c>
      <c r="N469" s="8">
        <v>0</v>
      </c>
      <c r="O469" s="19">
        <v>100</v>
      </c>
      <c r="P469" s="48">
        <v>224.629</v>
      </c>
      <c r="Q469" s="8">
        <v>2.39223</v>
      </c>
      <c r="R469" s="8">
        <v>3</v>
      </c>
      <c r="S469" s="8">
        <v>2</v>
      </c>
      <c r="T469" s="19">
        <v>0</v>
      </c>
      <c r="U469" s="48">
        <v>0</v>
      </c>
      <c r="V469" s="8">
        <v>0</v>
      </c>
      <c r="W469" s="8">
        <v>37.04</v>
      </c>
      <c r="X469" s="8">
        <v>1</v>
      </c>
      <c r="Y469" s="19">
        <v>1.05843</v>
      </c>
      <c r="Z469" s="56">
        <v>1</v>
      </c>
      <c r="AA469" s="7" t="s">
        <v>922</v>
      </c>
      <c r="AB469" s="9">
        <v>1</v>
      </c>
      <c r="AC469" s="12" t="s">
        <v>1143</v>
      </c>
      <c r="AD469" s="56">
        <v>2</v>
      </c>
      <c r="AE469" s="27" t="s">
        <v>438</v>
      </c>
      <c r="AF469" s="65">
        <v>0</v>
      </c>
      <c r="AG469" s="69">
        <v>1</v>
      </c>
      <c r="AH469" s="12" t="s">
        <v>1142</v>
      </c>
      <c r="AI469" s="48">
        <v>0</v>
      </c>
      <c r="AJ469" s="8">
        <v>1.31</v>
      </c>
      <c r="AK469" s="8">
        <v>85.73</v>
      </c>
      <c r="AL469" s="8">
        <v>1.69</v>
      </c>
      <c r="AM469" s="8">
        <v>0</v>
      </c>
      <c r="AN469" s="8">
        <v>1.86</v>
      </c>
      <c r="AO469" s="8">
        <v>2.54</v>
      </c>
      <c r="AP469" s="8">
        <v>6.86</v>
      </c>
      <c r="AQ469" s="19">
        <v>0</v>
      </c>
    </row>
    <row r="470" spans="1:43" s="10" customFormat="1" ht="25.5">
      <c r="A470" s="44">
        <v>468</v>
      </c>
      <c r="B470" s="16"/>
      <c r="C470" s="48">
        <v>1.03</v>
      </c>
      <c r="D470" s="8">
        <v>0</v>
      </c>
      <c r="E470" s="8">
        <v>6</v>
      </c>
      <c r="F470" s="8">
        <v>0.96</v>
      </c>
      <c r="G470" s="19">
        <v>6</v>
      </c>
      <c r="H470" s="48">
        <v>8.24152</v>
      </c>
      <c r="I470" s="19">
        <v>18.7464</v>
      </c>
      <c r="J470" s="53">
        <v>3228.37754</v>
      </c>
      <c r="K470" s="23">
        <v>13.06478</v>
      </c>
      <c r="L470" s="48">
        <f t="shared" si="7"/>
        <v>93.53349</v>
      </c>
      <c r="M470" s="8">
        <v>82.52502</v>
      </c>
      <c r="N470" s="8">
        <v>11.00847</v>
      </c>
      <c r="O470" s="19">
        <v>6.46651</v>
      </c>
      <c r="P470" s="48">
        <v>231.564</v>
      </c>
      <c r="Q470" s="8">
        <v>0.73166</v>
      </c>
      <c r="R470" s="8">
        <v>8</v>
      </c>
      <c r="S470" s="8">
        <v>3</v>
      </c>
      <c r="T470" s="19">
        <v>0</v>
      </c>
      <c r="U470" s="48">
        <v>100</v>
      </c>
      <c r="V470" s="8">
        <v>1</v>
      </c>
      <c r="W470" s="8">
        <v>0</v>
      </c>
      <c r="X470" s="8">
        <v>0</v>
      </c>
      <c r="Y470" s="19">
        <v>12.93303</v>
      </c>
      <c r="Z470" s="56">
        <v>1</v>
      </c>
      <c r="AA470" s="7" t="s">
        <v>922</v>
      </c>
      <c r="AB470" s="9">
        <v>1</v>
      </c>
      <c r="AC470" s="12" t="s">
        <v>1143</v>
      </c>
      <c r="AD470" s="56">
        <v>2</v>
      </c>
      <c r="AE470" s="27" t="s">
        <v>432</v>
      </c>
      <c r="AF470" s="65">
        <v>0</v>
      </c>
      <c r="AG470" s="69">
        <v>2</v>
      </c>
      <c r="AH470" s="12" t="s">
        <v>1139</v>
      </c>
      <c r="AI470" s="48">
        <v>0</v>
      </c>
      <c r="AJ470" s="8">
        <v>0.77</v>
      </c>
      <c r="AK470" s="8">
        <v>2.08</v>
      </c>
      <c r="AL470" s="8">
        <v>19.63</v>
      </c>
      <c r="AM470" s="8">
        <v>4.23</v>
      </c>
      <c r="AN470" s="8">
        <v>1.31</v>
      </c>
      <c r="AO470" s="8">
        <v>71.98</v>
      </c>
      <c r="AP470" s="8">
        <v>0</v>
      </c>
      <c r="AQ470" s="19">
        <v>0</v>
      </c>
    </row>
    <row r="471" spans="1:43" s="10" customFormat="1" ht="12.75">
      <c r="A471" s="44">
        <v>469</v>
      </c>
      <c r="B471" s="16"/>
      <c r="C471" s="48">
        <v>277.23</v>
      </c>
      <c r="D471" s="8">
        <v>153</v>
      </c>
      <c r="E471" s="8">
        <v>383</v>
      </c>
      <c r="F471" s="8">
        <v>42.75</v>
      </c>
      <c r="G471" s="19">
        <v>230</v>
      </c>
      <c r="H471" s="48">
        <v>81.4984</v>
      </c>
      <c r="I471" s="19">
        <v>20.24</v>
      </c>
      <c r="J471" s="53">
        <v>3022.64871</v>
      </c>
      <c r="K471" s="23">
        <v>12.232225</v>
      </c>
      <c r="L471" s="48">
        <f t="shared" si="7"/>
        <v>0</v>
      </c>
      <c r="M471" s="8">
        <v>0</v>
      </c>
      <c r="N471" s="8">
        <v>0</v>
      </c>
      <c r="O471" s="19">
        <v>100</v>
      </c>
      <c r="P471" s="48">
        <v>246.924</v>
      </c>
      <c r="Q471" s="8">
        <v>0.91485</v>
      </c>
      <c r="R471" s="8">
        <v>0</v>
      </c>
      <c r="S471" s="8">
        <v>0</v>
      </c>
      <c r="T471" s="19">
        <v>0</v>
      </c>
      <c r="U471" s="48">
        <v>0</v>
      </c>
      <c r="V471" s="8">
        <v>0</v>
      </c>
      <c r="W471" s="8">
        <v>0</v>
      </c>
      <c r="X471" s="8">
        <v>0</v>
      </c>
      <c r="Y471" s="19">
        <v>0.7371</v>
      </c>
      <c r="Z471" s="56">
        <v>1</v>
      </c>
      <c r="AA471" s="7" t="s">
        <v>928</v>
      </c>
      <c r="AB471" s="9">
        <v>1</v>
      </c>
      <c r="AC471" s="12" t="s">
        <v>1074</v>
      </c>
      <c r="AD471" s="56">
        <v>1</v>
      </c>
      <c r="AE471" s="27" t="s">
        <v>439</v>
      </c>
      <c r="AF471" s="65">
        <v>0</v>
      </c>
      <c r="AG471" s="69">
        <v>1</v>
      </c>
      <c r="AH471" s="12" t="s">
        <v>1133</v>
      </c>
      <c r="AI471" s="48">
        <v>0</v>
      </c>
      <c r="AJ471" s="8">
        <v>80.1</v>
      </c>
      <c r="AK471" s="8">
        <v>15.23</v>
      </c>
      <c r="AL471" s="8">
        <v>4.26</v>
      </c>
      <c r="AM471" s="8">
        <v>0</v>
      </c>
      <c r="AN471" s="8">
        <v>0</v>
      </c>
      <c r="AO471" s="8">
        <v>0.41</v>
      </c>
      <c r="AP471" s="8">
        <v>0</v>
      </c>
      <c r="AQ471" s="19">
        <v>0</v>
      </c>
    </row>
    <row r="472" spans="1:43" s="10" customFormat="1" ht="38.25">
      <c r="A472" s="44">
        <v>470</v>
      </c>
      <c r="B472" s="16" t="s">
        <v>86</v>
      </c>
      <c r="C472" s="48">
        <v>2446.95</v>
      </c>
      <c r="D472" s="8">
        <v>1395</v>
      </c>
      <c r="E472" s="8">
        <v>3478</v>
      </c>
      <c r="F472" s="8">
        <v>348.87</v>
      </c>
      <c r="G472" s="19">
        <v>2083</v>
      </c>
      <c r="H472" s="48">
        <v>79.7537</v>
      </c>
      <c r="I472" s="19">
        <v>20.2322</v>
      </c>
      <c r="J472" s="53">
        <v>280220.435586</v>
      </c>
      <c r="K472" s="23">
        <v>1134.011869</v>
      </c>
      <c r="L472" s="48">
        <f t="shared" si="7"/>
        <v>99.89678</v>
      </c>
      <c r="M472" s="8">
        <v>98.04849</v>
      </c>
      <c r="N472" s="8">
        <v>1.84829</v>
      </c>
      <c r="O472" s="19">
        <v>0.10322</v>
      </c>
      <c r="P472" s="48">
        <v>180.33099</v>
      </c>
      <c r="Q472" s="8">
        <v>27.2688</v>
      </c>
      <c r="R472" s="8">
        <v>12</v>
      </c>
      <c r="S472" s="8">
        <v>16</v>
      </c>
      <c r="T472" s="19">
        <v>0</v>
      </c>
      <c r="U472" s="48">
        <v>0</v>
      </c>
      <c r="V472" s="8">
        <v>0</v>
      </c>
      <c r="W472" s="8">
        <v>0</v>
      </c>
      <c r="X472" s="8">
        <v>0</v>
      </c>
      <c r="Y472" s="19">
        <v>2.54261</v>
      </c>
      <c r="Z472" s="56">
        <v>1</v>
      </c>
      <c r="AA472" s="7" t="s">
        <v>928</v>
      </c>
      <c r="AB472" s="9">
        <v>8</v>
      </c>
      <c r="AC472" s="12" t="s">
        <v>1145</v>
      </c>
      <c r="AD472" s="56">
        <v>4</v>
      </c>
      <c r="AE472" s="27" t="s">
        <v>440</v>
      </c>
      <c r="AF472" s="65">
        <v>5.5334</v>
      </c>
      <c r="AG472" s="69">
        <v>4</v>
      </c>
      <c r="AH472" s="12" t="s">
        <v>1144</v>
      </c>
      <c r="AI472" s="48">
        <v>74.58</v>
      </c>
      <c r="AJ472" s="8">
        <v>9.52</v>
      </c>
      <c r="AK472" s="8">
        <v>0</v>
      </c>
      <c r="AL472" s="8">
        <v>4.49</v>
      </c>
      <c r="AM472" s="8">
        <v>0.26</v>
      </c>
      <c r="AN472" s="8">
        <v>0.03</v>
      </c>
      <c r="AO472" s="8">
        <v>0</v>
      </c>
      <c r="AP472" s="8">
        <v>0</v>
      </c>
      <c r="AQ472" s="19">
        <v>11.13</v>
      </c>
    </row>
    <row r="473" spans="1:43" s="10" customFormat="1" ht="25.5">
      <c r="A473" s="44">
        <v>471</v>
      </c>
      <c r="B473" s="71" t="s">
        <v>47</v>
      </c>
      <c r="C473" s="48">
        <v>73.52</v>
      </c>
      <c r="D473" s="8">
        <v>32</v>
      </c>
      <c r="E473" s="8">
        <v>184</v>
      </c>
      <c r="F473" s="8">
        <v>20.9</v>
      </c>
      <c r="G473" s="19">
        <v>152</v>
      </c>
      <c r="H473" s="48">
        <v>80.9831</v>
      </c>
      <c r="I473" s="19">
        <v>24.6387</v>
      </c>
      <c r="J473" s="53">
        <v>32098.360249</v>
      </c>
      <c r="K473" s="23">
        <v>129.897455</v>
      </c>
      <c r="L473" s="48">
        <f t="shared" si="7"/>
        <v>39.5747</v>
      </c>
      <c r="M473" s="8">
        <v>39.5747</v>
      </c>
      <c r="N473" s="8">
        <v>0</v>
      </c>
      <c r="O473" s="19">
        <v>60.4253</v>
      </c>
      <c r="P473" s="48">
        <v>227.172</v>
      </c>
      <c r="Q473" s="8">
        <v>4.02133</v>
      </c>
      <c r="R473" s="8">
        <v>4</v>
      </c>
      <c r="S473" s="8">
        <v>9</v>
      </c>
      <c r="T473" s="19">
        <v>0</v>
      </c>
      <c r="U473" s="48">
        <v>56.9</v>
      </c>
      <c r="V473" s="8">
        <v>4</v>
      </c>
      <c r="W473" s="8">
        <v>37.31</v>
      </c>
      <c r="X473" s="8">
        <v>1</v>
      </c>
      <c r="Y473" s="19">
        <v>29.93244</v>
      </c>
      <c r="Z473" s="56">
        <v>2</v>
      </c>
      <c r="AA473" s="7" t="s">
        <v>917</v>
      </c>
      <c r="AB473" s="9">
        <v>2</v>
      </c>
      <c r="AC473" s="12" t="s">
        <v>1079</v>
      </c>
      <c r="AD473" s="56">
        <v>1</v>
      </c>
      <c r="AE473" s="27" t="s">
        <v>408</v>
      </c>
      <c r="AF473" s="65">
        <v>0</v>
      </c>
      <c r="AG473" s="69">
        <v>3</v>
      </c>
      <c r="AH473" s="12" t="s">
        <v>1146</v>
      </c>
      <c r="AI473" s="48">
        <v>0</v>
      </c>
      <c r="AJ473" s="8">
        <v>5.31</v>
      </c>
      <c r="AK473" s="8">
        <v>88.03</v>
      </c>
      <c r="AL473" s="8">
        <v>1.54</v>
      </c>
      <c r="AM473" s="8">
        <v>0.51</v>
      </c>
      <c r="AN473" s="8">
        <v>1.72</v>
      </c>
      <c r="AO473" s="8">
        <v>2.05</v>
      </c>
      <c r="AP473" s="8">
        <v>0.84</v>
      </c>
      <c r="AQ473" s="19">
        <v>0</v>
      </c>
    </row>
    <row r="474" spans="1:43" s="10" customFormat="1" ht="12.75">
      <c r="A474" s="44">
        <v>472</v>
      </c>
      <c r="B474" s="16"/>
      <c r="C474" s="48">
        <v>250.26</v>
      </c>
      <c r="D474" s="8">
        <v>71</v>
      </c>
      <c r="E474" s="8">
        <v>483</v>
      </c>
      <c r="F474" s="8">
        <v>84.23</v>
      </c>
      <c r="G474" s="19">
        <v>412</v>
      </c>
      <c r="H474" s="48">
        <v>15.5151</v>
      </c>
      <c r="I474" s="19">
        <v>31.8316</v>
      </c>
      <c r="J474" s="53">
        <v>2978.501281</v>
      </c>
      <c r="K474" s="23">
        <v>12.053567</v>
      </c>
      <c r="L474" s="48">
        <f t="shared" si="7"/>
        <v>84.25461</v>
      </c>
      <c r="M474" s="8">
        <v>84.25461</v>
      </c>
      <c r="N474" s="8">
        <v>0</v>
      </c>
      <c r="O474" s="19">
        <v>15.74539</v>
      </c>
      <c r="P474" s="48">
        <v>272.883</v>
      </c>
      <c r="Q474" s="8">
        <v>3.95087</v>
      </c>
      <c r="R474" s="8">
        <v>3</v>
      </c>
      <c r="S474" s="8">
        <v>2</v>
      </c>
      <c r="T474" s="19">
        <v>100</v>
      </c>
      <c r="U474" s="48">
        <v>0</v>
      </c>
      <c r="V474" s="8">
        <v>0</v>
      </c>
      <c r="W474" s="8">
        <v>76.38</v>
      </c>
      <c r="X474" s="8">
        <v>1</v>
      </c>
      <c r="Y474" s="19">
        <v>2.59631</v>
      </c>
      <c r="Z474" s="56">
        <v>1</v>
      </c>
      <c r="AA474" s="7" t="s">
        <v>902</v>
      </c>
      <c r="AB474" s="9">
        <v>1</v>
      </c>
      <c r="AC474" s="12" t="s">
        <v>1130</v>
      </c>
      <c r="AD474" s="56">
        <v>3</v>
      </c>
      <c r="AE474" s="27" t="s">
        <v>441</v>
      </c>
      <c r="AF474" s="65">
        <v>0</v>
      </c>
      <c r="AG474" s="69">
        <v>1</v>
      </c>
      <c r="AH474" s="12" t="s">
        <v>1129</v>
      </c>
      <c r="AI474" s="48">
        <v>30.15</v>
      </c>
      <c r="AJ474" s="8">
        <v>28.39</v>
      </c>
      <c r="AK474" s="8">
        <v>36.85</v>
      </c>
      <c r="AL474" s="8">
        <v>0</v>
      </c>
      <c r="AM474" s="8">
        <v>0</v>
      </c>
      <c r="AN474" s="8">
        <v>2.85</v>
      </c>
      <c r="AO474" s="8">
        <v>0</v>
      </c>
      <c r="AP474" s="8">
        <v>0</v>
      </c>
      <c r="AQ474" s="19">
        <v>1.76</v>
      </c>
    </row>
    <row r="475" spans="1:43" s="10" customFormat="1" ht="12.75">
      <c r="A475" s="44">
        <v>473</v>
      </c>
      <c r="B475" s="16"/>
      <c r="C475" s="48">
        <v>7.94</v>
      </c>
      <c r="D475" s="8">
        <v>4</v>
      </c>
      <c r="E475" s="8">
        <v>12</v>
      </c>
      <c r="F475" s="8">
        <v>1.92</v>
      </c>
      <c r="G475" s="19">
        <v>8</v>
      </c>
      <c r="H475" s="48">
        <v>44.0734</v>
      </c>
      <c r="I475" s="19">
        <v>31.5763</v>
      </c>
      <c r="J475" s="53">
        <v>3938.05936</v>
      </c>
      <c r="K475" s="23">
        <v>15.936761</v>
      </c>
      <c r="L475" s="48">
        <f t="shared" si="7"/>
        <v>94.71032</v>
      </c>
      <c r="M475" s="8">
        <v>91.05793</v>
      </c>
      <c r="N475" s="8">
        <v>3.65239</v>
      </c>
      <c r="O475" s="19">
        <v>5.28967</v>
      </c>
      <c r="P475" s="48">
        <v>227.13901</v>
      </c>
      <c r="Q475" s="8">
        <v>0.65929</v>
      </c>
      <c r="R475" s="8">
        <v>3</v>
      </c>
      <c r="S475" s="8">
        <v>7</v>
      </c>
      <c r="T475" s="19">
        <v>0</v>
      </c>
      <c r="U475" s="48">
        <v>0</v>
      </c>
      <c r="V475" s="8">
        <v>0</v>
      </c>
      <c r="W475" s="8">
        <v>0</v>
      </c>
      <c r="X475" s="8">
        <v>0</v>
      </c>
      <c r="Y475" s="19">
        <v>57.4937</v>
      </c>
      <c r="Z475" s="56">
        <v>1</v>
      </c>
      <c r="AA475" s="7" t="s">
        <v>922</v>
      </c>
      <c r="AB475" s="9">
        <v>2</v>
      </c>
      <c r="AC475" s="12" t="s">
        <v>1141</v>
      </c>
      <c r="AD475" s="56">
        <v>1</v>
      </c>
      <c r="AE475" s="27" t="s">
        <v>408</v>
      </c>
      <c r="AF475" s="65">
        <v>0</v>
      </c>
      <c r="AG475" s="69">
        <v>1</v>
      </c>
      <c r="AH475" s="12" t="s">
        <v>1132</v>
      </c>
      <c r="AI475" s="48">
        <v>0</v>
      </c>
      <c r="AJ475" s="8">
        <v>0.63</v>
      </c>
      <c r="AK475" s="8">
        <v>47.54</v>
      </c>
      <c r="AL475" s="8">
        <v>14.67</v>
      </c>
      <c r="AM475" s="8">
        <v>0.63</v>
      </c>
      <c r="AN475" s="8">
        <v>0.13</v>
      </c>
      <c r="AO475" s="8">
        <v>33.44</v>
      </c>
      <c r="AP475" s="8">
        <v>2.96</v>
      </c>
      <c r="AQ475" s="19">
        <v>0</v>
      </c>
    </row>
    <row r="476" spans="1:43" s="10" customFormat="1" ht="12.75">
      <c r="A476" s="44">
        <v>474</v>
      </c>
      <c r="B476" s="16"/>
      <c r="C476" s="48">
        <v>167.87</v>
      </c>
      <c r="D476" s="8">
        <v>13</v>
      </c>
      <c r="E476" s="8">
        <v>348</v>
      </c>
      <c r="F476" s="8">
        <v>63.18</v>
      </c>
      <c r="G476" s="19">
        <v>335</v>
      </c>
      <c r="H476" s="48">
        <v>31.7895</v>
      </c>
      <c r="I476" s="19">
        <v>25.6555</v>
      </c>
      <c r="J476" s="53">
        <v>8508.318531</v>
      </c>
      <c r="K476" s="23">
        <v>34.431943</v>
      </c>
      <c r="L476" s="48">
        <f t="shared" si="7"/>
        <v>53.90009</v>
      </c>
      <c r="M476" s="8">
        <v>53.90009</v>
      </c>
      <c r="N476" s="8">
        <v>0</v>
      </c>
      <c r="O476" s="19">
        <v>46.09991</v>
      </c>
      <c r="P476" s="48">
        <v>259.862</v>
      </c>
      <c r="Q476" s="8">
        <v>1.8942</v>
      </c>
      <c r="R476" s="8">
        <v>0</v>
      </c>
      <c r="S476" s="8">
        <v>6</v>
      </c>
      <c r="T476" s="19">
        <v>85.39293</v>
      </c>
      <c r="U476" s="48">
        <v>25.6</v>
      </c>
      <c r="V476" s="8">
        <v>1</v>
      </c>
      <c r="W476" s="8">
        <v>100</v>
      </c>
      <c r="X476" s="8">
        <v>1</v>
      </c>
      <c r="Y476" s="19">
        <v>0.02921</v>
      </c>
      <c r="Z476" s="56">
        <v>1</v>
      </c>
      <c r="AA476" s="7" t="s">
        <v>902</v>
      </c>
      <c r="AB476" s="9">
        <v>2</v>
      </c>
      <c r="AC476" s="12" t="s">
        <v>1148</v>
      </c>
      <c r="AD476" s="56">
        <v>2</v>
      </c>
      <c r="AE476" s="27" t="s">
        <v>428</v>
      </c>
      <c r="AF476" s="65">
        <v>0</v>
      </c>
      <c r="AG476" s="69">
        <v>2</v>
      </c>
      <c r="AH476" s="12" t="s">
        <v>1147</v>
      </c>
      <c r="AI476" s="48">
        <v>0.38</v>
      </c>
      <c r="AJ476" s="8">
        <v>10.2</v>
      </c>
      <c r="AK476" s="8">
        <v>84.14</v>
      </c>
      <c r="AL476" s="8">
        <v>0.53</v>
      </c>
      <c r="AM476" s="8">
        <v>0</v>
      </c>
      <c r="AN476" s="8">
        <v>3.45</v>
      </c>
      <c r="AO476" s="8">
        <v>0</v>
      </c>
      <c r="AP476" s="8">
        <v>0.09</v>
      </c>
      <c r="AQ476" s="19">
        <v>1.23</v>
      </c>
    </row>
    <row r="477" spans="1:43" s="10" customFormat="1" ht="12.75">
      <c r="A477" s="44">
        <v>475</v>
      </c>
      <c r="B477" s="16"/>
      <c r="C477" s="48">
        <v>231.53</v>
      </c>
      <c r="D477" s="8">
        <v>5</v>
      </c>
      <c r="E477" s="8">
        <v>537</v>
      </c>
      <c r="F477" s="8">
        <v>109.41</v>
      </c>
      <c r="G477" s="19">
        <v>532</v>
      </c>
      <c r="H477" s="48">
        <v>63.3826</v>
      </c>
      <c r="I477" s="19">
        <v>37.4757</v>
      </c>
      <c r="J477" s="53">
        <v>20980.478253</v>
      </c>
      <c r="K477" s="23">
        <v>84.904983</v>
      </c>
      <c r="L477" s="48">
        <f t="shared" si="7"/>
        <v>95.75851</v>
      </c>
      <c r="M477" s="8">
        <v>58.7311</v>
      </c>
      <c r="N477" s="8">
        <v>37.02741</v>
      </c>
      <c r="O477" s="19">
        <v>4.24149</v>
      </c>
      <c r="P477" s="48">
        <v>276.88101</v>
      </c>
      <c r="Q477" s="8">
        <v>10.4787</v>
      </c>
      <c r="R477" s="8">
        <v>23</v>
      </c>
      <c r="S477" s="8">
        <v>22</v>
      </c>
      <c r="T477" s="19">
        <v>91.18932</v>
      </c>
      <c r="U477" s="48">
        <v>3.76</v>
      </c>
      <c r="V477" s="8">
        <v>1</v>
      </c>
      <c r="W477" s="8">
        <v>91.43</v>
      </c>
      <c r="X477" s="8">
        <v>1</v>
      </c>
      <c r="Y477" s="19">
        <v>3.21247</v>
      </c>
      <c r="Z477" s="56">
        <v>1</v>
      </c>
      <c r="AA477" s="7" t="s">
        <v>902</v>
      </c>
      <c r="AB477" s="9">
        <v>1</v>
      </c>
      <c r="AC477" s="12" t="s">
        <v>1130</v>
      </c>
      <c r="AD477" s="56">
        <v>2</v>
      </c>
      <c r="AE477" s="27" t="s">
        <v>426</v>
      </c>
      <c r="AF477" s="65">
        <v>0</v>
      </c>
      <c r="AG477" s="69">
        <v>1</v>
      </c>
      <c r="AH477" s="12" t="s">
        <v>1129</v>
      </c>
      <c r="AI477" s="48">
        <v>52.7</v>
      </c>
      <c r="AJ477" s="8">
        <v>25.46</v>
      </c>
      <c r="AK477" s="8">
        <v>13.83</v>
      </c>
      <c r="AL477" s="8">
        <v>0.34</v>
      </c>
      <c r="AM477" s="8">
        <v>0.66</v>
      </c>
      <c r="AN477" s="8">
        <v>4.78</v>
      </c>
      <c r="AO477" s="8">
        <v>0</v>
      </c>
      <c r="AP477" s="8">
        <v>0</v>
      </c>
      <c r="AQ477" s="19">
        <v>2.22</v>
      </c>
    </row>
    <row r="478" spans="1:43" s="10" customFormat="1" ht="12.75">
      <c r="A478" s="44">
        <v>476</v>
      </c>
      <c r="B478" s="16"/>
      <c r="C478" s="48">
        <v>13.84</v>
      </c>
      <c r="D478" s="8">
        <v>8</v>
      </c>
      <c r="E478" s="8">
        <v>19</v>
      </c>
      <c r="F478" s="8">
        <v>2.63</v>
      </c>
      <c r="G478" s="19">
        <v>11</v>
      </c>
      <c r="H478" s="48">
        <v>76.5009</v>
      </c>
      <c r="I478" s="19">
        <v>25.1075</v>
      </c>
      <c r="J478" s="53">
        <v>2953.83817</v>
      </c>
      <c r="K478" s="23">
        <v>11.953759</v>
      </c>
      <c r="L478" s="48">
        <f t="shared" si="7"/>
        <v>91.98988</v>
      </c>
      <c r="M478" s="8">
        <v>91.98988</v>
      </c>
      <c r="N478" s="8">
        <v>0</v>
      </c>
      <c r="O478" s="19">
        <v>8.01012</v>
      </c>
      <c r="P478" s="48">
        <v>225.972</v>
      </c>
      <c r="Q478" s="8">
        <v>0.24993</v>
      </c>
      <c r="R478" s="8">
        <v>1</v>
      </c>
      <c r="S478" s="8">
        <v>7</v>
      </c>
      <c r="T478" s="19">
        <v>0</v>
      </c>
      <c r="U478" s="48">
        <v>0</v>
      </c>
      <c r="V478" s="8">
        <v>0</v>
      </c>
      <c r="W478" s="8">
        <v>0</v>
      </c>
      <c r="X478" s="8">
        <v>0</v>
      </c>
      <c r="Y478" s="19">
        <v>80.86003</v>
      </c>
      <c r="Z478" s="56">
        <v>1</v>
      </c>
      <c r="AA478" s="7" t="s">
        <v>922</v>
      </c>
      <c r="AB478" s="9">
        <v>1</v>
      </c>
      <c r="AC478" s="12" t="s">
        <v>951</v>
      </c>
      <c r="AD478" s="56">
        <v>1</v>
      </c>
      <c r="AE478" s="27" t="s">
        <v>408</v>
      </c>
      <c r="AF478" s="65">
        <v>0</v>
      </c>
      <c r="AG478" s="69">
        <v>1</v>
      </c>
      <c r="AH478" s="12" t="s">
        <v>1132</v>
      </c>
      <c r="AI478" s="48">
        <v>0</v>
      </c>
      <c r="AJ478" s="8">
        <v>0.93</v>
      </c>
      <c r="AK478" s="8">
        <v>77.82</v>
      </c>
      <c r="AL478" s="8">
        <v>8.01</v>
      </c>
      <c r="AM478" s="8">
        <v>0.51</v>
      </c>
      <c r="AN478" s="8">
        <v>1.52</v>
      </c>
      <c r="AO478" s="8">
        <v>8.52</v>
      </c>
      <c r="AP478" s="8">
        <v>2.7</v>
      </c>
      <c r="AQ478" s="19">
        <v>0</v>
      </c>
    </row>
    <row r="479" spans="1:43" s="10" customFormat="1" ht="12.75">
      <c r="A479" s="44">
        <v>477</v>
      </c>
      <c r="B479" s="16"/>
      <c r="C479" s="48">
        <v>156.33</v>
      </c>
      <c r="D479" s="8">
        <v>79</v>
      </c>
      <c r="E479" s="8">
        <v>237</v>
      </c>
      <c r="F479" s="8">
        <v>29.93</v>
      </c>
      <c r="G479" s="19">
        <v>158</v>
      </c>
      <c r="H479" s="48">
        <v>84.6001</v>
      </c>
      <c r="I479" s="19">
        <v>12.3411</v>
      </c>
      <c r="J479" s="53">
        <v>5798.465307</v>
      </c>
      <c r="K479" s="23">
        <v>23.465557</v>
      </c>
      <c r="L479" s="48">
        <f t="shared" si="7"/>
        <v>0</v>
      </c>
      <c r="M479" s="8">
        <v>0</v>
      </c>
      <c r="N479" s="8">
        <v>0</v>
      </c>
      <c r="O479" s="19">
        <v>100</v>
      </c>
      <c r="P479" s="48">
        <v>247.826</v>
      </c>
      <c r="Q479" s="8">
        <v>3.94423</v>
      </c>
      <c r="R479" s="8">
        <v>2</v>
      </c>
      <c r="S479" s="8">
        <v>1</v>
      </c>
      <c r="T479" s="19">
        <v>0</v>
      </c>
      <c r="U479" s="48">
        <v>0</v>
      </c>
      <c r="V479" s="8">
        <v>0</v>
      </c>
      <c r="W479" s="8">
        <v>14.89</v>
      </c>
      <c r="X479" s="8">
        <v>1</v>
      </c>
      <c r="Y479" s="19">
        <v>0.60241</v>
      </c>
      <c r="Z479" s="56">
        <v>1</v>
      </c>
      <c r="AA479" s="7" t="s">
        <v>928</v>
      </c>
      <c r="AB479" s="9">
        <v>2</v>
      </c>
      <c r="AC479" s="12" t="s">
        <v>1085</v>
      </c>
      <c r="AD479" s="56">
        <v>2</v>
      </c>
      <c r="AE479" s="27" t="s">
        <v>430</v>
      </c>
      <c r="AF479" s="65">
        <v>0</v>
      </c>
      <c r="AG479" s="69">
        <v>1</v>
      </c>
      <c r="AH479" s="12" t="s">
        <v>1133</v>
      </c>
      <c r="AI479" s="48">
        <v>0</v>
      </c>
      <c r="AJ479" s="8">
        <v>34.98</v>
      </c>
      <c r="AK479" s="8">
        <v>59.12</v>
      </c>
      <c r="AL479" s="8">
        <v>5.21</v>
      </c>
      <c r="AM479" s="8">
        <v>0.04</v>
      </c>
      <c r="AN479" s="8">
        <v>0.65</v>
      </c>
      <c r="AO479" s="8">
        <v>0</v>
      </c>
      <c r="AP479" s="8">
        <v>0</v>
      </c>
      <c r="AQ479" s="19">
        <v>0</v>
      </c>
    </row>
    <row r="480" spans="1:43" s="10" customFormat="1" ht="12.75">
      <c r="A480" s="44">
        <v>478</v>
      </c>
      <c r="B480" s="16"/>
      <c r="C480" s="48">
        <v>705.99</v>
      </c>
      <c r="D480" s="8">
        <v>498</v>
      </c>
      <c r="E480" s="8">
        <v>889</v>
      </c>
      <c r="F480" s="8">
        <v>78.74</v>
      </c>
      <c r="G480" s="19">
        <v>391</v>
      </c>
      <c r="H480" s="48">
        <v>66.9567</v>
      </c>
      <c r="I480" s="19">
        <v>18.7229</v>
      </c>
      <c r="J480" s="53">
        <v>4758.851683</v>
      </c>
      <c r="K480" s="23">
        <v>19.258389</v>
      </c>
      <c r="L480" s="48">
        <f t="shared" si="7"/>
        <v>11.63749</v>
      </c>
      <c r="M480" s="8">
        <v>0</v>
      </c>
      <c r="N480" s="8">
        <v>11.63749</v>
      </c>
      <c r="O480" s="19">
        <v>88.36251</v>
      </c>
      <c r="P480" s="48">
        <v>243.797</v>
      </c>
      <c r="Q480" s="8">
        <v>19.6292</v>
      </c>
      <c r="R480" s="8">
        <v>1</v>
      </c>
      <c r="S480" s="8">
        <v>1</v>
      </c>
      <c r="T480" s="19">
        <v>0</v>
      </c>
      <c r="U480" s="48">
        <v>0</v>
      </c>
      <c r="V480" s="8">
        <v>0</v>
      </c>
      <c r="W480" s="8">
        <v>1.51</v>
      </c>
      <c r="X480" s="8">
        <v>1</v>
      </c>
      <c r="Y480" s="19">
        <v>0</v>
      </c>
      <c r="Z480" s="56">
        <v>1</v>
      </c>
      <c r="AA480" s="7" t="s">
        <v>928</v>
      </c>
      <c r="AB480" s="9">
        <v>2</v>
      </c>
      <c r="AC480" s="12" t="s">
        <v>1077</v>
      </c>
      <c r="AD480" s="56">
        <v>1</v>
      </c>
      <c r="AE480" s="27" t="s">
        <v>439</v>
      </c>
      <c r="AF480" s="65">
        <v>0</v>
      </c>
      <c r="AG480" s="69">
        <v>1</v>
      </c>
      <c r="AH480" s="12" t="s">
        <v>1133</v>
      </c>
      <c r="AI480" s="48">
        <v>57.93</v>
      </c>
      <c r="AJ480" s="8">
        <v>36.05</v>
      </c>
      <c r="AK480" s="8">
        <v>0</v>
      </c>
      <c r="AL480" s="8">
        <v>5.77</v>
      </c>
      <c r="AM480" s="8">
        <v>0</v>
      </c>
      <c r="AN480" s="8">
        <v>0.1</v>
      </c>
      <c r="AO480" s="8">
        <v>0.15</v>
      </c>
      <c r="AP480" s="8">
        <v>0</v>
      </c>
      <c r="AQ480" s="19">
        <v>0</v>
      </c>
    </row>
    <row r="481" spans="1:43" s="10" customFormat="1" ht="12.75">
      <c r="A481" s="44">
        <v>479</v>
      </c>
      <c r="B481" s="16" t="s">
        <v>87</v>
      </c>
      <c r="C481" s="48">
        <v>115.98</v>
      </c>
      <c r="D481" s="8">
        <v>60</v>
      </c>
      <c r="E481" s="8">
        <v>196</v>
      </c>
      <c r="F481" s="8">
        <v>36.67</v>
      </c>
      <c r="G481" s="19">
        <v>136</v>
      </c>
      <c r="H481" s="48">
        <v>86.5564</v>
      </c>
      <c r="I481" s="19">
        <v>15.8285</v>
      </c>
      <c r="J481" s="53">
        <v>6353.828975</v>
      </c>
      <c r="K481" s="23">
        <v>25.713034</v>
      </c>
      <c r="L481" s="48">
        <f t="shared" si="7"/>
        <v>0.77821</v>
      </c>
      <c r="M481" s="8">
        <v>0.77821</v>
      </c>
      <c r="N481" s="8">
        <v>0</v>
      </c>
      <c r="O481" s="19">
        <v>99.22179</v>
      </c>
      <c r="P481" s="48">
        <v>251.49001</v>
      </c>
      <c r="Q481" s="8">
        <v>3.49208</v>
      </c>
      <c r="R481" s="8">
        <v>6</v>
      </c>
      <c r="S481" s="8">
        <v>0</v>
      </c>
      <c r="T481" s="19">
        <v>0</v>
      </c>
      <c r="U481" s="48">
        <v>2.98</v>
      </c>
      <c r="V481" s="8">
        <v>3</v>
      </c>
      <c r="W481" s="8">
        <v>55.76</v>
      </c>
      <c r="X481" s="8">
        <v>2</v>
      </c>
      <c r="Y481" s="19">
        <v>2.37354</v>
      </c>
      <c r="Z481" s="56">
        <v>2</v>
      </c>
      <c r="AA481" s="7" t="s">
        <v>917</v>
      </c>
      <c r="AB481" s="9">
        <v>2</v>
      </c>
      <c r="AC481" s="12" t="s">
        <v>1085</v>
      </c>
      <c r="AD481" s="56">
        <v>2</v>
      </c>
      <c r="AE481" s="27" t="s">
        <v>430</v>
      </c>
      <c r="AF481" s="65">
        <v>0.77821</v>
      </c>
      <c r="AG481" s="69">
        <v>1</v>
      </c>
      <c r="AH481" s="12" t="s">
        <v>1133</v>
      </c>
      <c r="AI481" s="48">
        <v>0.27</v>
      </c>
      <c r="AJ481" s="8">
        <v>36.89</v>
      </c>
      <c r="AK481" s="8">
        <v>56.19</v>
      </c>
      <c r="AL481" s="8">
        <v>6.03</v>
      </c>
      <c r="AM481" s="8">
        <v>0.23</v>
      </c>
      <c r="AN481" s="8">
        <v>0.39</v>
      </c>
      <c r="AO481" s="8">
        <v>0</v>
      </c>
      <c r="AP481" s="8">
        <v>0</v>
      </c>
      <c r="AQ481" s="19">
        <v>0</v>
      </c>
    </row>
    <row r="482" spans="1:43" s="10" customFormat="1" ht="12.75">
      <c r="A482" s="44">
        <v>480</v>
      </c>
      <c r="B482" s="16"/>
      <c r="C482" s="48">
        <v>167.5</v>
      </c>
      <c r="D482" s="8">
        <v>19</v>
      </c>
      <c r="E482" s="8">
        <v>440</v>
      </c>
      <c r="F482" s="8">
        <v>73.47</v>
      </c>
      <c r="G482" s="19">
        <v>421</v>
      </c>
      <c r="H482" s="48">
        <v>68.803</v>
      </c>
      <c r="I482" s="19">
        <v>31.0016</v>
      </c>
      <c r="J482" s="53">
        <v>8220.69326</v>
      </c>
      <c r="K482" s="23">
        <v>33.267965</v>
      </c>
      <c r="L482" s="48">
        <f t="shared" si="7"/>
        <v>60.55825</v>
      </c>
      <c r="M482" s="8">
        <v>60.31553</v>
      </c>
      <c r="N482" s="8">
        <v>0.24272</v>
      </c>
      <c r="O482" s="19">
        <v>39.44175</v>
      </c>
      <c r="P482" s="48">
        <v>269.81699</v>
      </c>
      <c r="Q482" s="8">
        <v>2.51854</v>
      </c>
      <c r="R482" s="8">
        <v>11</v>
      </c>
      <c r="S482" s="8">
        <v>13</v>
      </c>
      <c r="T482" s="19">
        <v>100</v>
      </c>
      <c r="U482" s="48">
        <v>21.16</v>
      </c>
      <c r="V482" s="8">
        <v>1</v>
      </c>
      <c r="W482" s="8">
        <v>100</v>
      </c>
      <c r="X482" s="8">
        <v>1</v>
      </c>
      <c r="Y482" s="19">
        <v>1.57767</v>
      </c>
      <c r="Z482" s="56">
        <v>1</v>
      </c>
      <c r="AA482" s="7" t="s">
        <v>902</v>
      </c>
      <c r="AB482" s="9">
        <v>1</v>
      </c>
      <c r="AC482" s="12" t="s">
        <v>1130</v>
      </c>
      <c r="AD482" s="56">
        <v>1</v>
      </c>
      <c r="AE482" s="27" t="s">
        <v>433</v>
      </c>
      <c r="AF482" s="65">
        <v>0</v>
      </c>
      <c r="AG482" s="69">
        <v>1</v>
      </c>
      <c r="AH482" s="12" t="s">
        <v>1129</v>
      </c>
      <c r="AI482" s="48">
        <v>38.14</v>
      </c>
      <c r="AJ482" s="8">
        <v>26.06</v>
      </c>
      <c r="AK482" s="8">
        <v>31.28</v>
      </c>
      <c r="AL482" s="8">
        <v>0.55</v>
      </c>
      <c r="AM482" s="8">
        <v>0.03</v>
      </c>
      <c r="AN482" s="8">
        <v>2.73</v>
      </c>
      <c r="AO482" s="8">
        <v>0</v>
      </c>
      <c r="AP482" s="8">
        <v>0</v>
      </c>
      <c r="AQ482" s="19">
        <v>1.21</v>
      </c>
    </row>
    <row r="483" spans="1:43" s="10" customFormat="1" ht="12.75">
      <c r="A483" s="44">
        <v>481</v>
      </c>
      <c r="B483" s="16"/>
      <c r="C483" s="48">
        <v>6.59</v>
      </c>
      <c r="D483" s="8">
        <v>0</v>
      </c>
      <c r="E483" s="8">
        <v>28</v>
      </c>
      <c r="F483" s="8">
        <v>4.7</v>
      </c>
      <c r="G483" s="19">
        <v>28</v>
      </c>
      <c r="H483" s="48">
        <v>83.6952</v>
      </c>
      <c r="I483" s="19">
        <v>24.9915</v>
      </c>
      <c r="J483" s="53">
        <v>7220.259982</v>
      </c>
      <c r="K483" s="23">
        <v>29.219355</v>
      </c>
      <c r="L483" s="48">
        <f t="shared" si="7"/>
        <v>22.40607</v>
      </c>
      <c r="M483" s="8">
        <v>22.40607</v>
      </c>
      <c r="N483" s="8">
        <v>0</v>
      </c>
      <c r="O483" s="19">
        <v>77.59393</v>
      </c>
      <c r="P483" s="48">
        <v>226.76801</v>
      </c>
      <c r="Q483" s="8">
        <v>2.40929</v>
      </c>
      <c r="R483" s="8">
        <v>9</v>
      </c>
      <c r="S483" s="8">
        <v>6</v>
      </c>
      <c r="T483" s="19">
        <v>0</v>
      </c>
      <c r="U483" s="48">
        <v>57.54</v>
      </c>
      <c r="V483" s="8">
        <v>1</v>
      </c>
      <c r="W483" s="8">
        <v>91.16</v>
      </c>
      <c r="X483" s="8">
        <v>1</v>
      </c>
      <c r="Y483" s="19">
        <v>71.21682</v>
      </c>
      <c r="Z483" s="56">
        <v>1</v>
      </c>
      <c r="AA483" s="7" t="s">
        <v>922</v>
      </c>
      <c r="AB483" s="9">
        <v>2</v>
      </c>
      <c r="AC483" s="12" t="s">
        <v>1149</v>
      </c>
      <c r="AD483" s="56">
        <v>2</v>
      </c>
      <c r="AE483" s="27" t="s">
        <v>436</v>
      </c>
      <c r="AF483" s="65">
        <v>0</v>
      </c>
      <c r="AG483" s="69">
        <v>1</v>
      </c>
      <c r="AH483" s="12" t="s">
        <v>1142</v>
      </c>
      <c r="AI483" s="48">
        <v>0</v>
      </c>
      <c r="AJ483" s="8">
        <v>0.17</v>
      </c>
      <c r="AK483" s="8">
        <v>85.63</v>
      </c>
      <c r="AL483" s="8">
        <v>7.96</v>
      </c>
      <c r="AM483" s="8">
        <v>0.34</v>
      </c>
      <c r="AN483" s="8">
        <v>1.96</v>
      </c>
      <c r="AO483" s="8">
        <v>3.86</v>
      </c>
      <c r="AP483" s="8">
        <v>0.07</v>
      </c>
      <c r="AQ483" s="19">
        <v>0</v>
      </c>
    </row>
    <row r="484" spans="1:43" s="10" customFormat="1" ht="12.75">
      <c r="A484" s="44">
        <v>482</v>
      </c>
      <c r="B484" s="16" t="s">
        <v>88</v>
      </c>
      <c r="C484" s="48">
        <v>5.74</v>
      </c>
      <c r="D484" s="8">
        <v>0</v>
      </c>
      <c r="E484" s="8">
        <v>127</v>
      </c>
      <c r="F484" s="8">
        <v>14.53</v>
      </c>
      <c r="G484" s="19">
        <v>127</v>
      </c>
      <c r="H484" s="48">
        <v>92.4165</v>
      </c>
      <c r="I484" s="19">
        <v>14.8051</v>
      </c>
      <c r="J484" s="53">
        <v>61327.495921</v>
      </c>
      <c r="K484" s="23">
        <v>248.183571</v>
      </c>
      <c r="L484" s="48">
        <f t="shared" si="7"/>
        <v>21.638469999999998</v>
      </c>
      <c r="M484" s="8">
        <v>6.34664</v>
      </c>
      <c r="N484" s="8">
        <v>15.29183</v>
      </c>
      <c r="O484" s="19">
        <v>78.36153</v>
      </c>
      <c r="P484" s="48">
        <v>241.883</v>
      </c>
      <c r="Q484" s="8">
        <v>8.92799</v>
      </c>
      <c r="R484" s="8">
        <v>18</v>
      </c>
      <c r="S484" s="8">
        <v>20</v>
      </c>
      <c r="T484" s="19">
        <v>2.26184</v>
      </c>
      <c r="U484" s="48">
        <v>82.33</v>
      </c>
      <c r="V484" s="8">
        <v>7</v>
      </c>
      <c r="W484" s="8">
        <v>16.19</v>
      </c>
      <c r="X484" s="8">
        <v>1</v>
      </c>
      <c r="Y484" s="19">
        <v>70.57995</v>
      </c>
      <c r="Z484" s="56">
        <v>1</v>
      </c>
      <c r="AA484" s="7" t="s">
        <v>922</v>
      </c>
      <c r="AB484" s="9">
        <v>3</v>
      </c>
      <c r="AC484" s="12" t="s">
        <v>1150</v>
      </c>
      <c r="AD484" s="56">
        <v>1</v>
      </c>
      <c r="AE484" s="27" t="s">
        <v>442</v>
      </c>
      <c r="AF484" s="65">
        <v>0</v>
      </c>
      <c r="AG484" s="69">
        <v>1</v>
      </c>
      <c r="AH484" s="12" t="s">
        <v>1142</v>
      </c>
      <c r="AI484" s="48">
        <v>0.06</v>
      </c>
      <c r="AJ484" s="8">
        <v>0.87</v>
      </c>
      <c r="AK484" s="8">
        <v>30.42</v>
      </c>
      <c r="AL484" s="8">
        <v>60.39</v>
      </c>
      <c r="AM484" s="8">
        <v>5.16</v>
      </c>
      <c r="AN484" s="8">
        <v>0.79</v>
      </c>
      <c r="AO484" s="8">
        <v>1.6</v>
      </c>
      <c r="AP484" s="8">
        <v>0.7</v>
      </c>
      <c r="AQ484" s="19">
        <v>0.02</v>
      </c>
    </row>
    <row r="485" spans="1:43" s="10" customFormat="1" ht="12.75">
      <c r="A485" s="44">
        <v>483</v>
      </c>
      <c r="B485" s="16"/>
      <c r="C485" s="48">
        <v>1364.79</v>
      </c>
      <c r="D485" s="8">
        <v>1172</v>
      </c>
      <c r="E485" s="8">
        <v>1609</v>
      </c>
      <c r="F485" s="8">
        <v>92.42</v>
      </c>
      <c r="G485" s="19">
        <v>437</v>
      </c>
      <c r="H485" s="48">
        <v>61.8949</v>
      </c>
      <c r="I485" s="19">
        <v>16.1969</v>
      </c>
      <c r="J485" s="53">
        <v>3094.274249</v>
      </c>
      <c r="K485" s="23">
        <v>12.522084</v>
      </c>
      <c r="L485" s="48">
        <f t="shared" si="7"/>
        <v>93.71019</v>
      </c>
      <c r="M485" s="8">
        <v>0</v>
      </c>
      <c r="N485" s="8">
        <v>93.71019</v>
      </c>
      <c r="O485" s="19">
        <v>6.28981</v>
      </c>
      <c r="P485" s="48">
        <v>214.487</v>
      </c>
      <c r="Q485" s="8">
        <v>2.73422</v>
      </c>
      <c r="R485" s="8">
        <v>1</v>
      </c>
      <c r="S485" s="8">
        <v>0</v>
      </c>
      <c r="T485" s="19">
        <v>0</v>
      </c>
      <c r="U485" s="48">
        <v>0</v>
      </c>
      <c r="V485" s="8">
        <v>0</v>
      </c>
      <c r="W485" s="8">
        <v>96.91</v>
      </c>
      <c r="X485" s="8">
        <v>1</v>
      </c>
      <c r="Y485" s="19">
        <v>0.07962</v>
      </c>
      <c r="Z485" s="56">
        <v>1</v>
      </c>
      <c r="AA485" s="7" t="s">
        <v>928</v>
      </c>
      <c r="AB485" s="9">
        <v>2</v>
      </c>
      <c r="AC485" s="12" t="s">
        <v>1105</v>
      </c>
      <c r="AD485" s="56">
        <v>1</v>
      </c>
      <c r="AE485" s="27" t="s">
        <v>439</v>
      </c>
      <c r="AF485" s="65">
        <v>0</v>
      </c>
      <c r="AG485" s="69">
        <v>1</v>
      </c>
      <c r="AH485" s="12" t="s">
        <v>1151</v>
      </c>
      <c r="AI485" s="48">
        <v>88.93</v>
      </c>
      <c r="AJ485" s="8">
        <v>0.32</v>
      </c>
      <c r="AK485" s="8">
        <v>0</v>
      </c>
      <c r="AL485" s="8">
        <v>10.75</v>
      </c>
      <c r="AM485" s="8">
        <v>0</v>
      </c>
      <c r="AN485" s="8">
        <v>0</v>
      </c>
      <c r="AO485" s="8">
        <v>0</v>
      </c>
      <c r="AP485" s="8">
        <v>0</v>
      </c>
      <c r="AQ485" s="19">
        <v>0</v>
      </c>
    </row>
    <row r="486" spans="1:43" s="10" customFormat="1" ht="12.75">
      <c r="A486" s="44">
        <v>484</v>
      </c>
      <c r="B486" s="16"/>
      <c r="C486" s="48">
        <v>37.53</v>
      </c>
      <c r="D486" s="8">
        <v>26</v>
      </c>
      <c r="E486" s="8">
        <v>49</v>
      </c>
      <c r="F486" s="8">
        <v>4.56</v>
      </c>
      <c r="G486" s="19">
        <v>23</v>
      </c>
      <c r="H486" s="48">
        <v>67.1872</v>
      </c>
      <c r="I486" s="19">
        <v>25.2384</v>
      </c>
      <c r="J486" s="53">
        <v>2608.480149</v>
      </c>
      <c r="K486" s="23">
        <v>10.556145</v>
      </c>
      <c r="L486" s="48">
        <f t="shared" si="7"/>
        <v>8.27846</v>
      </c>
      <c r="M486" s="8">
        <v>8.27846</v>
      </c>
      <c r="N486" s="8">
        <v>0</v>
      </c>
      <c r="O486" s="19">
        <v>91.72154</v>
      </c>
      <c r="P486" s="48">
        <v>223.76401</v>
      </c>
      <c r="Q486" s="8">
        <v>0.78181</v>
      </c>
      <c r="R486" s="8">
        <v>0</v>
      </c>
      <c r="S486" s="8">
        <v>1</v>
      </c>
      <c r="T486" s="19">
        <v>0</v>
      </c>
      <c r="U486" s="48">
        <v>82.34</v>
      </c>
      <c r="V486" s="8">
        <v>3</v>
      </c>
      <c r="W486" s="8">
        <v>82.5</v>
      </c>
      <c r="X486" s="8">
        <v>1</v>
      </c>
      <c r="Y486" s="19">
        <v>66.32173</v>
      </c>
      <c r="Z486" s="56">
        <v>1</v>
      </c>
      <c r="AA486" s="7" t="s">
        <v>922</v>
      </c>
      <c r="AB486" s="9">
        <v>1</v>
      </c>
      <c r="AC486" s="12" t="s">
        <v>951</v>
      </c>
      <c r="AD486" s="56">
        <v>1</v>
      </c>
      <c r="AE486" s="27" t="s">
        <v>408</v>
      </c>
      <c r="AF486" s="65">
        <v>0</v>
      </c>
      <c r="AG486" s="69">
        <v>1</v>
      </c>
      <c r="AH486" s="12" t="s">
        <v>1132</v>
      </c>
      <c r="AI486" s="48">
        <v>0</v>
      </c>
      <c r="AJ486" s="8">
        <v>0.47</v>
      </c>
      <c r="AK486" s="8">
        <v>86.45</v>
      </c>
      <c r="AL486" s="8">
        <v>0.09</v>
      </c>
      <c r="AM486" s="8">
        <v>1.22</v>
      </c>
      <c r="AN486" s="8">
        <v>0.09</v>
      </c>
      <c r="AO486" s="8">
        <v>3.01</v>
      </c>
      <c r="AP486" s="8">
        <v>8.65</v>
      </c>
      <c r="AQ486" s="19">
        <v>0</v>
      </c>
    </row>
    <row r="487" spans="1:43" s="10" customFormat="1" ht="12.75">
      <c r="A487" s="44">
        <v>485</v>
      </c>
      <c r="B487" s="16" t="s">
        <v>89</v>
      </c>
      <c r="C487" s="48">
        <v>455.21</v>
      </c>
      <c r="D487" s="8">
        <v>191</v>
      </c>
      <c r="E487" s="8">
        <v>660</v>
      </c>
      <c r="F487" s="8">
        <v>94.79</v>
      </c>
      <c r="G487" s="19">
        <v>469</v>
      </c>
      <c r="H487" s="48">
        <v>74.5611</v>
      </c>
      <c r="I487" s="19">
        <v>19.1645</v>
      </c>
      <c r="J487" s="53">
        <v>17737.395623</v>
      </c>
      <c r="K487" s="23">
        <v>71.780693</v>
      </c>
      <c r="L487" s="48">
        <f t="shared" si="7"/>
        <v>6.15044</v>
      </c>
      <c r="M487" s="8">
        <v>0</v>
      </c>
      <c r="N487" s="8">
        <v>6.15044</v>
      </c>
      <c r="O487" s="19">
        <v>93.84956</v>
      </c>
      <c r="P487" s="48">
        <v>259.88501</v>
      </c>
      <c r="Q487" s="8">
        <v>10.1041</v>
      </c>
      <c r="R487" s="8">
        <v>0</v>
      </c>
      <c r="S487" s="8">
        <v>2</v>
      </c>
      <c r="T487" s="19">
        <v>0</v>
      </c>
      <c r="U487" s="48">
        <v>0</v>
      </c>
      <c r="V487" s="8">
        <v>0</v>
      </c>
      <c r="W487" s="8">
        <v>0.71</v>
      </c>
      <c r="X487" s="8">
        <v>1</v>
      </c>
      <c r="Y487" s="19">
        <v>0.16623</v>
      </c>
      <c r="Z487" s="56">
        <v>1</v>
      </c>
      <c r="AA487" s="7" t="s">
        <v>928</v>
      </c>
      <c r="AB487" s="9">
        <v>2</v>
      </c>
      <c r="AC487" s="12" t="s">
        <v>1077</v>
      </c>
      <c r="AD487" s="56">
        <v>1</v>
      </c>
      <c r="AE487" s="27" t="s">
        <v>439</v>
      </c>
      <c r="AF487" s="65">
        <v>0</v>
      </c>
      <c r="AG487" s="69">
        <v>1</v>
      </c>
      <c r="AH487" s="12" t="s">
        <v>1133</v>
      </c>
      <c r="AI487" s="48">
        <v>8.39</v>
      </c>
      <c r="AJ487" s="8">
        <v>84.01</v>
      </c>
      <c r="AK487" s="8">
        <v>0</v>
      </c>
      <c r="AL487" s="8">
        <v>7.27</v>
      </c>
      <c r="AM487" s="8">
        <v>0</v>
      </c>
      <c r="AN487" s="8">
        <v>0.22</v>
      </c>
      <c r="AO487" s="8">
        <v>0.1</v>
      </c>
      <c r="AP487" s="8">
        <v>0</v>
      </c>
      <c r="AQ487" s="19">
        <v>0</v>
      </c>
    </row>
    <row r="488" spans="1:43" s="10" customFormat="1" ht="12.75">
      <c r="A488" s="44">
        <v>486</v>
      </c>
      <c r="B488" s="16"/>
      <c r="C488" s="48">
        <v>2.07</v>
      </c>
      <c r="D488" s="8">
        <v>0</v>
      </c>
      <c r="E488" s="8">
        <v>33</v>
      </c>
      <c r="F488" s="8">
        <v>3.2</v>
      </c>
      <c r="G488" s="19">
        <v>33</v>
      </c>
      <c r="H488" s="48">
        <v>37.8411</v>
      </c>
      <c r="I488" s="19">
        <v>35.1708</v>
      </c>
      <c r="J488" s="53">
        <v>2760.378209</v>
      </c>
      <c r="K488" s="23">
        <v>11.170854</v>
      </c>
      <c r="L488" s="48">
        <f t="shared" si="7"/>
        <v>87.93419</v>
      </c>
      <c r="M488" s="8">
        <v>85.83181</v>
      </c>
      <c r="N488" s="8">
        <v>2.10238</v>
      </c>
      <c r="O488" s="19">
        <v>12.06581</v>
      </c>
      <c r="P488" s="48">
        <v>273.39401</v>
      </c>
      <c r="Q488" s="8">
        <v>11.0256</v>
      </c>
      <c r="R488" s="8">
        <v>0</v>
      </c>
      <c r="S488" s="8">
        <v>8</v>
      </c>
      <c r="T488" s="19">
        <v>0</v>
      </c>
      <c r="U488" s="48">
        <v>0</v>
      </c>
      <c r="V488" s="8">
        <v>0</v>
      </c>
      <c r="W488" s="8">
        <v>0</v>
      </c>
      <c r="X488" s="8">
        <v>0</v>
      </c>
      <c r="Y488" s="19">
        <v>30.31111</v>
      </c>
      <c r="Z488" s="56">
        <v>1</v>
      </c>
      <c r="AA488" s="7" t="s">
        <v>902</v>
      </c>
      <c r="AB488" s="9">
        <v>2</v>
      </c>
      <c r="AC488" s="12" t="s">
        <v>1153</v>
      </c>
      <c r="AD488" s="56">
        <v>1</v>
      </c>
      <c r="AE488" s="27" t="s">
        <v>443</v>
      </c>
      <c r="AF488" s="65">
        <v>0</v>
      </c>
      <c r="AG488" s="69">
        <v>2</v>
      </c>
      <c r="AH488" s="12" t="s">
        <v>1152</v>
      </c>
      <c r="AI488" s="48">
        <v>0.27</v>
      </c>
      <c r="AJ488" s="8">
        <v>0.09</v>
      </c>
      <c r="AK488" s="8">
        <v>64.36</v>
      </c>
      <c r="AL488" s="8">
        <v>21.16</v>
      </c>
      <c r="AM488" s="8">
        <v>8.27</v>
      </c>
      <c r="AN488" s="8">
        <v>5.16</v>
      </c>
      <c r="AO488" s="8">
        <v>0</v>
      </c>
      <c r="AP488" s="8">
        <v>0</v>
      </c>
      <c r="AQ488" s="19">
        <v>0.71</v>
      </c>
    </row>
    <row r="489" spans="1:43" s="10" customFormat="1" ht="12.75">
      <c r="A489" s="44">
        <v>487</v>
      </c>
      <c r="B489" s="16"/>
      <c r="C489" s="48">
        <v>277.19</v>
      </c>
      <c r="D489" s="8">
        <v>197</v>
      </c>
      <c r="E489" s="8">
        <v>371</v>
      </c>
      <c r="F489" s="8">
        <v>43.99</v>
      </c>
      <c r="G489" s="19">
        <v>174</v>
      </c>
      <c r="H489" s="48">
        <v>67.079</v>
      </c>
      <c r="I489" s="19">
        <v>24.6548</v>
      </c>
      <c r="J489" s="53">
        <v>2554.164243</v>
      </c>
      <c r="K489" s="23">
        <v>10.336336</v>
      </c>
      <c r="L489" s="48">
        <f t="shared" si="7"/>
        <v>0.18868</v>
      </c>
      <c r="M489" s="8">
        <v>0</v>
      </c>
      <c r="N489" s="8">
        <v>0.18868</v>
      </c>
      <c r="O489" s="19">
        <v>99.81132</v>
      </c>
      <c r="P489" s="48">
        <v>249.76601</v>
      </c>
      <c r="Q489" s="8">
        <v>2.02996</v>
      </c>
      <c r="R489" s="8">
        <v>0</v>
      </c>
      <c r="S489" s="8">
        <v>1</v>
      </c>
      <c r="T489" s="19">
        <v>0</v>
      </c>
      <c r="U489" s="48">
        <v>0</v>
      </c>
      <c r="V489" s="8">
        <v>0</v>
      </c>
      <c r="W489" s="8">
        <v>99.46</v>
      </c>
      <c r="X489" s="8">
        <v>1</v>
      </c>
      <c r="Y489" s="19">
        <v>0.9434</v>
      </c>
      <c r="Z489" s="56">
        <v>1</v>
      </c>
      <c r="AA489" s="7" t="s">
        <v>928</v>
      </c>
      <c r="AB489" s="9">
        <v>1</v>
      </c>
      <c r="AC489" s="12" t="s">
        <v>1074</v>
      </c>
      <c r="AD489" s="56">
        <v>1</v>
      </c>
      <c r="AE489" s="27" t="s">
        <v>439</v>
      </c>
      <c r="AF489" s="65">
        <v>0</v>
      </c>
      <c r="AG489" s="69">
        <v>1</v>
      </c>
      <c r="AH489" s="12" t="s">
        <v>1133</v>
      </c>
      <c r="AI489" s="48">
        <v>0</v>
      </c>
      <c r="AJ489" s="8">
        <v>67.92</v>
      </c>
      <c r="AK489" s="8">
        <v>15.19</v>
      </c>
      <c r="AL489" s="8">
        <v>5.57</v>
      </c>
      <c r="AM489" s="8">
        <v>0.19</v>
      </c>
      <c r="AN489" s="8">
        <v>0.85</v>
      </c>
      <c r="AO489" s="8">
        <v>0</v>
      </c>
      <c r="AP489" s="8">
        <v>0</v>
      </c>
      <c r="AQ489" s="19">
        <v>10.28</v>
      </c>
    </row>
    <row r="490" spans="1:43" s="10" customFormat="1" ht="12.75">
      <c r="A490" s="44">
        <v>488</v>
      </c>
      <c r="B490" s="16"/>
      <c r="C490" s="48">
        <v>74</v>
      </c>
      <c r="D490" s="8">
        <v>0</v>
      </c>
      <c r="E490" s="8">
        <v>182</v>
      </c>
      <c r="F490" s="8">
        <v>46.85</v>
      </c>
      <c r="G490" s="19">
        <v>182</v>
      </c>
      <c r="H490" s="48">
        <v>78.848</v>
      </c>
      <c r="I490" s="19">
        <v>32.7587</v>
      </c>
      <c r="J490" s="53">
        <v>2329.321282</v>
      </c>
      <c r="K490" s="23">
        <v>9.426429</v>
      </c>
      <c r="L490" s="48">
        <f t="shared" si="7"/>
        <v>99.4709</v>
      </c>
      <c r="M490" s="8">
        <v>99.4709</v>
      </c>
      <c r="N490" s="8">
        <v>0</v>
      </c>
      <c r="O490" s="19">
        <v>0.5291</v>
      </c>
      <c r="P490" s="48">
        <v>289.478</v>
      </c>
      <c r="Q490" s="8">
        <v>23.2008</v>
      </c>
      <c r="R490" s="8">
        <v>7</v>
      </c>
      <c r="S490" s="8">
        <v>12</v>
      </c>
      <c r="T490" s="19">
        <v>100</v>
      </c>
      <c r="U490" s="48">
        <v>0.11</v>
      </c>
      <c r="V490" s="8">
        <v>1</v>
      </c>
      <c r="W490" s="8">
        <v>100</v>
      </c>
      <c r="X490" s="8">
        <v>1</v>
      </c>
      <c r="Y490" s="19">
        <v>6.13757</v>
      </c>
      <c r="Z490" s="56">
        <v>1</v>
      </c>
      <c r="AA490" s="7" t="s">
        <v>902</v>
      </c>
      <c r="AB490" s="9">
        <v>1</v>
      </c>
      <c r="AC490" s="12" t="s">
        <v>1130</v>
      </c>
      <c r="AD490" s="56">
        <v>1</v>
      </c>
      <c r="AE490" s="27" t="s">
        <v>433</v>
      </c>
      <c r="AF490" s="65">
        <v>0</v>
      </c>
      <c r="AG490" s="69">
        <v>1</v>
      </c>
      <c r="AH490" s="12" t="s">
        <v>1129</v>
      </c>
      <c r="AI490" s="48">
        <v>8.04</v>
      </c>
      <c r="AJ490" s="8">
        <v>25.4</v>
      </c>
      <c r="AK490" s="8">
        <v>60.53</v>
      </c>
      <c r="AL490" s="8">
        <v>4.23</v>
      </c>
      <c r="AM490" s="8">
        <v>0</v>
      </c>
      <c r="AN490" s="8">
        <v>0.74</v>
      </c>
      <c r="AO490" s="8">
        <v>0</v>
      </c>
      <c r="AP490" s="8">
        <v>0</v>
      </c>
      <c r="AQ490" s="19">
        <v>1.06</v>
      </c>
    </row>
    <row r="491" spans="1:43" s="10" customFormat="1" ht="12.75">
      <c r="A491" s="44">
        <v>489</v>
      </c>
      <c r="B491" s="16"/>
      <c r="C491" s="48">
        <v>160.74</v>
      </c>
      <c r="D491" s="8">
        <v>49</v>
      </c>
      <c r="E491" s="8">
        <v>289</v>
      </c>
      <c r="F491" s="8">
        <v>45.2</v>
      </c>
      <c r="G491" s="19">
        <v>240</v>
      </c>
      <c r="H491" s="48">
        <v>51.0582</v>
      </c>
      <c r="I491" s="19">
        <v>25.9638</v>
      </c>
      <c r="J491" s="53">
        <v>3394.699594</v>
      </c>
      <c r="K491" s="23">
        <v>13.737862</v>
      </c>
      <c r="L491" s="48">
        <f t="shared" si="7"/>
        <v>66.49892</v>
      </c>
      <c r="M491" s="8">
        <v>66.49892</v>
      </c>
      <c r="N491" s="8">
        <v>0</v>
      </c>
      <c r="O491" s="19">
        <v>33.50108</v>
      </c>
      <c r="P491" s="48">
        <v>253.562</v>
      </c>
      <c r="Q491" s="8">
        <v>1.73896</v>
      </c>
      <c r="R491" s="8">
        <v>2</v>
      </c>
      <c r="S491" s="8">
        <v>1</v>
      </c>
      <c r="T491" s="19">
        <v>0</v>
      </c>
      <c r="U491" s="48">
        <v>0</v>
      </c>
      <c r="V491" s="8">
        <v>0</v>
      </c>
      <c r="W491" s="8">
        <v>100</v>
      </c>
      <c r="X491" s="8">
        <v>1</v>
      </c>
      <c r="Y491" s="19">
        <v>0.28756</v>
      </c>
      <c r="Z491" s="56">
        <v>1</v>
      </c>
      <c r="AA491" s="7" t="s">
        <v>902</v>
      </c>
      <c r="AB491" s="9">
        <v>1</v>
      </c>
      <c r="AC491" s="12" t="s">
        <v>1154</v>
      </c>
      <c r="AD491" s="56">
        <v>2</v>
      </c>
      <c r="AE491" s="27" t="s">
        <v>428</v>
      </c>
      <c r="AF491" s="65">
        <v>0</v>
      </c>
      <c r="AG491" s="69">
        <v>2</v>
      </c>
      <c r="AH491" s="12" t="s">
        <v>1147</v>
      </c>
      <c r="AI491" s="48">
        <v>0.86</v>
      </c>
      <c r="AJ491" s="8">
        <v>7.55</v>
      </c>
      <c r="AK491" s="8">
        <v>88.28</v>
      </c>
      <c r="AL491" s="8">
        <v>0.22</v>
      </c>
      <c r="AM491" s="8">
        <v>0.14</v>
      </c>
      <c r="AN491" s="8">
        <v>1.51</v>
      </c>
      <c r="AO491" s="8">
        <v>0.29</v>
      </c>
      <c r="AP491" s="8">
        <v>0</v>
      </c>
      <c r="AQ491" s="19">
        <v>1.15</v>
      </c>
    </row>
    <row r="492" spans="1:43" s="10" customFormat="1" ht="12.75">
      <c r="A492" s="44">
        <v>490</v>
      </c>
      <c r="B492" s="16" t="s">
        <v>90</v>
      </c>
      <c r="C492" s="48">
        <v>2.12</v>
      </c>
      <c r="D492" s="8">
        <v>0</v>
      </c>
      <c r="E492" s="8">
        <v>7</v>
      </c>
      <c r="F492" s="8">
        <v>0.94</v>
      </c>
      <c r="G492" s="19">
        <v>7</v>
      </c>
      <c r="H492" s="48">
        <v>6.96877</v>
      </c>
      <c r="I492" s="19">
        <v>18.0822</v>
      </c>
      <c r="J492" s="53">
        <v>7846.876095</v>
      </c>
      <c r="K492" s="23">
        <v>31.755181</v>
      </c>
      <c r="L492" s="48">
        <f t="shared" si="7"/>
        <v>95.772</v>
      </c>
      <c r="M492" s="8">
        <v>95.70936</v>
      </c>
      <c r="N492" s="8">
        <v>0.06264</v>
      </c>
      <c r="O492" s="19">
        <v>4.228</v>
      </c>
      <c r="P492" s="48">
        <v>230.927</v>
      </c>
      <c r="Q492" s="8">
        <v>1.99505</v>
      </c>
      <c r="R492" s="8">
        <v>1</v>
      </c>
      <c r="S492" s="8">
        <v>4</v>
      </c>
      <c r="T492" s="19">
        <v>0</v>
      </c>
      <c r="U492" s="48">
        <v>91.3</v>
      </c>
      <c r="V492" s="8">
        <v>1</v>
      </c>
      <c r="W492" s="8">
        <v>0</v>
      </c>
      <c r="X492" s="8">
        <v>0</v>
      </c>
      <c r="Y492" s="19">
        <v>10.30379</v>
      </c>
      <c r="Z492" s="56">
        <v>1</v>
      </c>
      <c r="AA492" s="7" t="s">
        <v>922</v>
      </c>
      <c r="AB492" s="9">
        <v>3</v>
      </c>
      <c r="AC492" s="12" t="s">
        <v>1155</v>
      </c>
      <c r="AD492" s="56">
        <v>2</v>
      </c>
      <c r="AE492" s="27" t="s">
        <v>444</v>
      </c>
      <c r="AF492" s="65">
        <v>0</v>
      </c>
      <c r="AG492" s="69">
        <v>1</v>
      </c>
      <c r="AH492" s="12" t="s">
        <v>1132</v>
      </c>
      <c r="AI492" s="48">
        <v>0</v>
      </c>
      <c r="AJ492" s="8">
        <v>0.6</v>
      </c>
      <c r="AK492" s="8">
        <v>7.36</v>
      </c>
      <c r="AL492" s="8">
        <v>12.15</v>
      </c>
      <c r="AM492" s="8">
        <v>1.6</v>
      </c>
      <c r="AN492" s="8">
        <v>1.41</v>
      </c>
      <c r="AO492" s="8">
        <v>67.3</v>
      </c>
      <c r="AP492" s="8">
        <v>9.58</v>
      </c>
      <c r="AQ492" s="19">
        <v>0</v>
      </c>
    </row>
    <row r="493" spans="1:43" s="10" customFormat="1" ht="12.75">
      <c r="A493" s="44">
        <v>491</v>
      </c>
      <c r="B493" s="16"/>
      <c r="C493" s="48">
        <v>112.21</v>
      </c>
      <c r="D493" s="8">
        <v>62</v>
      </c>
      <c r="E493" s="8">
        <v>185</v>
      </c>
      <c r="F493" s="8">
        <v>32.37</v>
      </c>
      <c r="G493" s="19">
        <v>123</v>
      </c>
      <c r="H493" s="48">
        <v>77.8448</v>
      </c>
      <c r="I493" s="19">
        <v>24.8799</v>
      </c>
      <c r="J493" s="53">
        <v>4925.855393</v>
      </c>
      <c r="K493" s="23">
        <v>19.93423</v>
      </c>
      <c r="L493" s="48">
        <f t="shared" si="7"/>
        <v>1.35951</v>
      </c>
      <c r="M493" s="8">
        <v>0.45317</v>
      </c>
      <c r="N493" s="8">
        <v>0.90634</v>
      </c>
      <c r="O493" s="19">
        <v>98.64048</v>
      </c>
      <c r="P493" s="48">
        <v>250.07401</v>
      </c>
      <c r="Q493" s="8">
        <v>7.69566</v>
      </c>
      <c r="R493" s="8">
        <v>5</v>
      </c>
      <c r="S493" s="8">
        <v>0</v>
      </c>
      <c r="T493" s="19">
        <v>0</v>
      </c>
      <c r="U493" s="48">
        <v>0</v>
      </c>
      <c r="V493" s="8">
        <v>0</v>
      </c>
      <c r="W493" s="8">
        <v>55.38</v>
      </c>
      <c r="X493" s="8">
        <v>2</v>
      </c>
      <c r="Y493" s="19">
        <v>1.66163</v>
      </c>
      <c r="Z493" s="56">
        <v>2</v>
      </c>
      <c r="AA493" s="7" t="s">
        <v>917</v>
      </c>
      <c r="AB493" s="9">
        <v>2</v>
      </c>
      <c r="AC493" s="12" t="s">
        <v>1085</v>
      </c>
      <c r="AD493" s="56">
        <v>2</v>
      </c>
      <c r="AE493" s="27" t="s">
        <v>430</v>
      </c>
      <c r="AF493" s="65">
        <v>0.40282</v>
      </c>
      <c r="AG493" s="69">
        <v>2</v>
      </c>
      <c r="AH493" s="12" t="s">
        <v>1156</v>
      </c>
      <c r="AI493" s="48">
        <v>0</v>
      </c>
      <c r="AJ493" s="8">
        <v>35.85</v>
      </c>
      <c r="AK493" s="8">
        <v>61.43</v>
      </c>
      <c r="AL493" s="8">
        <v>1.31</v>
      </c>
      <c r="AM493" s="8">
        <v>0.05</v>
      </c>
      <c r="AN493" s="8">
        <v>1.16</v>
      </c>
      <c r="AO493" s="8">
        <v>0.2</v>
      </c>
      <c r="AP493" s="8">
        <v>0</v>
      </c>
      <c r="AQ493" s="19">
        <v>0</v>
      </c>
    </row>
    <row r="494" spans="1:43" s="10" customFormat="1" ht="12.75">
      <c r="A494" s="44">
        <v>492</v>
      </c>
      <c r="B494" s="16"/>
      <c r="C494" s="48">
        <v>500.37</v>
      </c>
      <c r="D494" s="8">
        <v>367</v>
      </c>
      <c r="E494" s="8">
        <v>626</v>
      </c>
      <c r="F494" s="8">
        <v>58.79</v>
      </c>
      <c r="G494" s="19">
        <v>259</v>
      </c>
      <c r="H494" s="48">
        <v>71.1725</v>
      </c>
      <c r="I494" s="19">
        <v>18.7733</v>
      </c>
      <c r="J494" s="53">
        <v>2857.569419</v>
      </c>
      <c r="K494" s="23">
        <v>11.564173</v>
      </c>
      <c r="L494" s="48">
        <f t="shared" si="7"/>
        <v>0.52356</v>
      </c>
      <c r="M494" s="8">
        <v>0</v>
      </c>
      <c r="N494" s="8">
        <v>0.52356</v>
      </c>
      <c r="O494" s="19">
        <v>99.47644</v>
      </c>
      <c r="P494" s="48">
        <v>264.62</v>
      </c>
      <c r="Q494" s="8">
        <v>9.47883</v>
      </c>
      <c r="R494" s="8">
        <v>0</v>
      </c>
      <c r="S494" s="8">
        <v>0</v>
      </c>
      <c r="T494" s="19">
        <v>0</v>
      </c>
      <c r="U494" s="48">
        <v>0</v>
      </c>
      <c r="V494" s="8">
        <v>0</v>
      </c>
      <c r="W494" s="8">
        <v>81.31</v>
      </c>
      <c r="X494" s="8">
        <v>1</v>
      </c>
      <c r="Y494" s="19">
        <v>2.53054</v>
      </c>
      <c r="Z494" s="56">
        <v>1</v>
      </c>
      <c r="AA494" s="7" t="s">
        <v>928</v>
      </c>
      <c r="AB494" s="9">
        <v>1</v>
      </c>
      <c r="AC494" s="12" t="s">
        <v>1074</v>
      </c>
      <c r="AD494" s="56">
        <v>1</v>
      </c>
      <c r="AE494" s="27" t="s">
        <v>439</v>
      </c>
      <c r="AF494" s="65">
        <v>0</v>
      </c>
      <c r="AG494" s="69">
        <v>1</v>
      </c>
      <c r="AH494" s="12" t="s">
        <v>1133</v>
      </c>
      <c r="AI494" s="48">
        <v>3.84</v>
      </c>
      <c r="AJ494" s="8">
        <v>89.18</v>
      </c>
      <c r="AK494" s="8">
        <v>0</v>
      </c>
      <c r="AL494" s="8">
        <v>4.62</v>
      </c>
      <c r="AM494" s="8">
        <v>0</v>
      </c>
      <c r="AN494" s="8">
        <v>0</v>
      </c>
      <c r="AO494" s="8">
        <v>1.66</v>
      </c>
      <c r="AP494" s="8">
        <v>0.7</v>
      </c>
      <c r="AQ494" s="19">
        <v>0</v>
      </c>
    </row>
    <row r="495" spans="1:43" s="10" customFormat="1" ht="12.75">
      <c r="A495" s="44">
        <v>493</v>
      </c>
      <c r="B495" s="16"/>
      <c r="C495" s="48">
        <v>833.21</v>
      </c>
      <c r="D495" s="8">
        <v>522</v>
      </c>
      <c r="E495" s="8">
        <v>1264</v>
      </c>
      <c r="F495" s="8">
        <v>148.37</v>
      </c>
      <c r="G495" s="19">
        <v>742</v>
      </c>
      <c r="H495" s="48">
        <v>71.9769</v>
      </c>
      <c r="I495" s="19">
        <v>20.7354</v>
      </c>
      <c r="J495" s="53">
        <v>21580.147537</v>
      </c>
      <c r="K495" s="23">
        <v>87.331759</v>
      </c>
      <c r="L495" s="48">
        <f t="shared" si="7"/>
        <v>5.92219</v>
      </c>
      <c r="M495" s="8">
        <v>0</v>
      </c>
      <c r="N495" s="8">
        <v>5.92219</v>
      </c>
      <c r="O495" s="19">
        <v>94.07781</v>
      </c>
      <c r="P495" s="48">
        <v>239.67101</v>
      </c>
      <c r="Q495" s="8">
        <v>20.6409</v>
      </c>
      <c r="R495" s="8">
        <v>3</v>
      </c>
      <c r="S495" s="8">
        <v>1</v>
      </c>
      <c r="T495" s="19">
        <v>0</v>
      </c>
      <c r="U495" s="48">
        <v>0</v>
      </c>
      <c r="V495" s="8">
        <v>0</v>
      </c>
      <c r="W495" s="8">
        <v>91.56</v>
      </c>
      <c r="X495" s="8">
        <v>1</v>
      </c>
      <c r="Y495" s="19">
        <v>0.2525</v>
      </c>
      <c r="Z495" s="56">
        <v>1</v>
      </c>
      <c r="AA495" s="7" t="s">
        <v>928</v>
      </c>
      <c r="AB495" s="9">
        <v>2</v>
      </c>
      <c r="AC495" s="12" t="s">
        <v>1077</v>
      </c>
      <c r="AD495" s="56">
        <v>1</v>
      </c>
      <c r="AE495" s="27" t="s">
        <v>439</v>
      </c>
      <c r="AF495" s="65">
        <v>0</v>
      </c>
      <c r="AG495" s="69">
        <v>2</v>
      </c>
      <c r="AH495" s="12" t="s">
        <v>1157</v>
      </c>
      <c r="AI495" s="48">
        <v>60.48</v>
      </c>
      <c r="AJ495" s="8">
        <v>31.87</v>
      </c>
      <c r="AK495" s="8">
        <v>0</v>
      </c>
      <c r="AL495" s="8">
        <v>7.49</v>
      </c>
      <c r="AM495" s="8">
        <v>0.01</v>
      </c>
      <c r="AN495" s="8">
        <v>0.03</v>
      </c>
      <c r="AO495" s="8">
        <v>0.01</v>
      </c>
      <c r="AP495" s="8">
        <v>0</v>
      </c>
      <c r="AQ495" s="19">
        <v>0.09</v>
      </c>
    </row>
    <row r="496" spans="1:43" s="10" customFormat="1" ht="12.75">
      <c r="A496" s="44">
        <v>494</v>
      </c>
      <c r="B496" s="16" t="s">
        <v>91</v>
      </c>
      <c r="C496" s="48">
        <v>57.86</v>
      </c>
      <c r="D496" s="8">
        <v>31</v>
      </c>
      <c r="E496" s="8">
        <v>107</v>
      </c>
      <c r="F496" s="8">
        <v>12.74</v>
      </c>
      <c r="G496" s="19">
        <v>76</v>
      </c>
      <c r="H496" s="48">
        <v>83.4838</v>
      </c>
      <c r="I496" s="19">
        <v>19.6229</v>
      </c>
      <c r="J496" s="53">
        <v>31663.934181</v>
      </c>
      <c r="K496" s="23">
        <v>128.139395</v>
      </c>
      <c r="L496" s="48">
        <f t="shared" si="7"/>
        <v>20.957150000000002</v>
      </c>
      <c r="M496" s="8">
        <v>17.98561</v>
      </c>
      <c r="N496" s="8">
        <v>2.97154</v>
      </c>
      <c r="O496" s="19">
        <v>79.04285</v>
      </c>
      <c r="P496" s="48">
        <v>226.744</v>
      </c>
      <c r="Q496" s="8">
        <v>5.56511</v>
      </c>
      <c r="R496" s="8">
        <v>2</v>
      </c>
      <c r="S496" s="8">
        <v>9</v>
      </c>
      <c r="T496" s="19">
        <v>0</v>
      </c>
      <c r="U496" s="48">
        <v>56.56</v>
      </c>
      <c r="V496" s="8">
        <v>4</v>
      </c>
      <c r="W496" s="8">
        <v>80.52</v>
      </c>
      <c r="X496" s="8">
        <v>1</v>
      </c>
      <c r="Y496" s="19">
        <v>30.39568</v>
      </c>
      <c r="Z496" s="56">
        <v>2</v>
      </c>
      <c r="AA496" s="7" t="s">
        <v>917</v>
      </c>
      <c r="AB496" s="9">
        <v>2</v>
      </c>
      <c r="AC496" s="12" t="s">
        <v>1079</v>
      </c>
      <c r="AD496" s="56">
        <v>1</v>
      </c>
      <c r="AE496" s="27" t="s">
        <v>408</v>
      </c>
      <c r="AF496" s="65">
        <v>0</v>
      </c>
      <c r="AG496" s="69">
        <v>2</v>
      </c>
      <c r="AH496" s="12" t="s">
        <v>1156</v>
      </c>
      <c r="AI496" s="48">
        <v>0</v>
      </c>
      <c r="AJ496" s="8">
        <v>1.74</v>
      </c>
      <c r="AK496" s="8">
        <v>91.23</v>
      </c>
      <c r="AL496" s="8">
        <v>0.74</v>
      </c>
      <c r="AM496" s="8">
        <v>0.13</v>
      </c>
      <c r="AN496" s="8">
        <v>1.63</v>
      </c>
      <c r="AO496" s="8">
        <v>3.3</v>
      </c>
      <c r="AP496" s="8">
        <v>1.22</v>
      </c>
      <c r="AQ496" s="19">
        <v>0</v>
      </c>
    </row>
    <row r="497" spans="1:43" s="10" customFormat="1" ht="12.75">
      <c r="A497" s="44">
        <v>495</v>
      </c>
      <c r="B497" s="16"/>
      <c r="C497" s="48">
        <v>202.55</v>
      </c>
      <c r="D497" s="8">
        <v>20</v>
      </c>
      <c r="E497" s="8">
        <v>565</v>
      </c>
      <c r="F497" s="8">
        <v>105.55</v>
      </c>
      <c r="G497" s="19">
        <v>545</v>
      </c>
      <c r="H497" s="48">
        <v>53.9806</v>
      </c>
      <c r="I497" s="19">
        <v>39.0463</v>
      </c>
      <c r="J497" s="53">
        <v>16720.055899</v>
      </c>
      <c r="K497" s="23">
        <v>67.663666</v>
      </c>
      <c r="L497" s="48">
        <f t="shared" si="7"/>
        <v>67.43289</v>
      </c>
      <c r="M497" s="8">
        <v>67.15112</v>
      </c>
      <c r="N497" s="8">
        <v>0.28177</v>
      </c>
      <c r="O497" s="19">
        <v>32.56711</v>
      </c>
      <c r="P497" s="48">
        <v>268.659</v>
      </c>
      <c r="Q497" s="8">
        <v>3.68126</v>
      </c>
      <c r="R497" s="8">
        <v>9</v>
      </c>
      <c r="S497" s="8">
        <v>5</v>
      </c>
      <c r="T497" s="19">
        <v>100</v>
      </c>
      <c r="U497" s="48">
        <v>0</v>
      </c>
      <c r="V497" s="8">
        <v>0</v>
      </c>
      <c r="W497" s="8">
        <v>61.49</v>
      </c>
      <c r="X497" s="8">
        <v>1</v>
      </c>
      <c r="Y497" s="19">
        <v>2.28385</v>
      </c>
      <c r="Z497" s="56">
        <v>1</v>
      </c>
      <c r="AA497" s="7" t="s">
        <v>902</v>
      </c>
      <c r="AB497" s="9">
        <v>2</v>
      </c>
      <c r="AC497" s="12" t="s">
        <v>1140</v>
      </c>
      <c r="AD497" s="56">
        <v>2</v>
      </c>
      <c r="AE497" s="27" t="s">
        <v>445</v>
      </c>
      <c r="AF497" s="65">
        <v>0</v>
      </c>
      <c r="AG497" s="69">
        <v>1</v>
      </c>
      <c r="AH497" s="12" t="s">
        <v>1129</v>
      </c>
      <c r="AI497" s="48">
        <v>23.27</v>
      </c>
      <c r="AJ497" s="8">
        <v>32.61</v>
      </c>
      <c r="AK497" s="8">
        <v>40.19</v>
      </c>
      <c r="AL497" s="8">
        <v>0.64</v>
      </c>
      <c r="AM497" s="8">
        <v>0.01</v>
      </c>
      <c r="AN497" s="8">
        <v>2.28</v>
      </c>
      <c r="AO497" s="8">
        <v>0</v>
      </c>
      <c r="AP497" s="8">
        <v>0</v>
      </c>
      <c r="AQ497" s="19">
        <v>0.99</v>
      </c>
    </row>
    <row r="498" spans="1:43" s="10" customFormat="1" ht="12.75">
      <c r="A498" s="44">
        <v>496</v>
      </c>
      <c r="B498" s="16"/>
      <c r="C498" s="48">
        <v>15.56</v>
      </c>
      <c r="D498" s="8">
        <v>0</v>
      </c>
      <c r="E498" s="8">
        <v>53</v>
      </c>
      <c r="F498" s="8">
        <v>11.31</v>
      </c>
      <c r="G498" s="19">
        <v>53</v>
      </c>
      <c r="H498" s="48">
        <v>81.0921</v>
      </c>
      <c r="I498" s="19">
        <v>27.379</v>
      </c>
      <c r="J498" s="53">
        <v>20259.34585</v>
      </c>
      <c r="K498" s="23">
        <v>81.986664</v>
      </c>
      <c r="L498" s="48">
        <f t="shared" si="7"/>
        <v>26.59263</v>
      </c>
      <c r="M498" s="8">
        <v>25.12814</v>
      </c>
      <c r="N498" s="8">
        <v>1.46449</v>
      </c>
      <c r="O498" s="19">
        <v>73.40737</v>
      </c>
      <c r="P498" s="48">
        <v>223.513</v>
      </c>
      <c r="Q498" s="8">
        <v>4.50172</v>
      </c>
      <c r="R498" s="8">
        <v>18</v>
      </c>
      <c r="S498" s="8">
        <v>14</v>
      </c>
      <c r="T498" s="19">
        <v>0</v>
      </c>
      <c r="U498" s="48">
        <v>29.05</v>
      </c>
      <c r="V498" s="8">
        <v>7</v>
      </c>
      <c r="W498" s="8">
        <v>99.47</v>
      </c>
      <c r="X498" s="8">
        <v>1</v>
      </c>
      <c r="Y498" s="19">
        <v>72.71174</v>
      </c>
      <c r="Z498" s="56">
        <v>1</v>
      </c>
      <c r="AA498" s="7" t="s">
        <v>922</v>
      </c>
      <c r="AB498" s="9">
        <v>1</v>
      </c>
      <c r="AC498" s="12" t="s">
        <v>1143</v>
      </c>
      <c r="AD498" s="56">
        <v>3</v>
      </c>
      <c r="AE498" s="27" t="s">
        <v>446</v>
      </c>
      <c r="AF498" s="65">
        <v>0</v>
      </c>
      <c r="AG498" s="69">
        <v>1</v>
      </c>
      <c r="AH498" s="12" t="s">
        <v>1142</v>
      </c>
      <c r="AI498" s="48">
        <v>0</v>
      </c>
      <c r="AJ498" s="8">
        <v>0.09</v>
      </c>
      <c r="AK498" s="8">
        <v>90.05</v>
      </c>
      <c r="AL498" s="8">
        <v>2.76</v>
      </c>
      <c r="AM498" s="8">
        <v>0.1</v>
      </c>
      <c r="AN498" s="8">
        <v>1.99</v>
      </c>
      <c r="AO498" s="8">
        <v>3.69</v>
      </c>
      <c r="AP498" s="8">
        <v>1.33</v>
      </c>
      <c r="AQ498" s="19">
        <v>0</v>
      </c>
    </row>
    <row r="499" spans="1:43" s="10" customFormat="1" ht="12.75">
      <c r="A499" s="44">
        <v>497</v>
      </c>
      <c r="B499" s="16"/>
      <c r="C499" s="48">
        <v>2038.67</v>
      </c>
      <c r="D499" s="8">
        <v>1584</v>
      </c>
      <c r="E499" s="8">
        <v>2467</v>
      </c>
      <c r="F499" s="8">
        <v>216.76</v>
      </c>
      <c r="G499" s="19">
        <v>883</v>
      </c>
      <c r="H499" s="48">
        <v>97.3321</v>
      </c>
      <c r="I499" s="19">
        <v>10.6179</v>
      </c>
      <c r="J499" s="53">
        <v>8243.435526</v>
      </c>
      <c r="K499" s="23">
        <v>33.36</v>
      </c>
      <c r="L499" s="48">
        <f t="shared" si="7"/>
        <v>99.34053</v>
      </c>
      <c r="M499" s="8">
        <v>94.1247</v>
      </c>
      <c r="N499" s="8">
        <v>5.21583</v>
      </c>
      <c r="O499" s="19">
        <v>0.65947</v>
      </c>
      <c r="P499" s="48">
        <v>235.30499</v>
      </c>
      <c r="Q499" s="8">
        <v>7.04388</v>
      </c>
      <c r="R499" s="8">
        <v>0</v>
      </c>
      <c r="S499" s="8">
        <v>0</v>
      </c>
      <c r="T499" s="19">
        <v>0</v>
      </c>
      <c r="U499" s="48">
        <v>0</v>
      </c>
      <c r="V499" s="8">
        <v>0</v>
      </c>
      <c r="W499" s="8">
        <v>0</v>
      </c>
      <c r="X499" s="8">
        <v>0</v>
      </c>
      <c r="Y499" s="19">
        <v>0.20983</v>
      </c>
      <c r="Z499" s="56">
        <v>1</v>
      </c>
      <c r="AA499" s="7" t="s">
        <v>928</v>
      </c>
      <c r="AB499" s="9">
        <v>2</v>
      </c>
      <c r="AC499" s="12" t="s">
        <v>1159</v>
      </c>
      <c r="AD499" s="56">
        <v>1</v>
      </c>
      <c r="AE499" s="27" t="s">
        <v>447</v>
      </c>
      <c r="AF499" s="65">
        <v>0</v>
      </c>
      <c r="AG499" s="69">
        <v>1</v>
      </c>
      <c r="AH499" s="12" t="s">
        <v>1158</v>
      </c>
      <c r="AI499" s="48">
        <v>90.29</v>
      </c>
      <c r="AJ499" s="8">
        <v>7.34</v>
      </c>
      <c r="AK499" s="8">
        <v>0</v>
      </c>
      <c r="AL499" s="8">
        <v>1.86</v>
      </c>
      <c r="AM499" s="8">
        <v>0</v>
      </c>
      <c r="AN499" s="8">
        <v>0</v>
      </c>
      <c r="AO499" s="8">
        <v>0</v>
      </c>
      <c r="AP499" s="8">
        <v>0</v>
      </c>
      <c r="AQ499" s="19">
        <v>0.51</v>
      </c>
    </row>
    <row r="500" spans="1:43" s="10" customFormat="1" ht="12.75">
      <c r="A500" s="44">
        <v>498</v>
      </c>
      <c r="B500" s="16"/>
      <c r="C500" s="48">
        <v>0.73</v>
      </c>
      <c r="D500" s="8">
        <v>0</v>
      </c>
      <c r="E500" s="8">
        <v>3</v>
      </c>
      <c r="F500" s="8">
        <v>0.49</v>
      </c>
      <c r="G500" s="19">
        <v>3</v>
      </c>
      <c r="H500" s="48">
        <v>38.5921</v>
      </c>
      <c r="I500" s="19">
        <v>33.5555</v>
      </c>
      <c r="J500" s="53">
        <v>10268.79137</v>
      </c>
      <c r="K500" s="23">
        <v>41.556324</v>
      </c>
      <c r="L500" s="48">
        <f t="shared" si="7"/>
        <v>90.8936</v>
      </c>
      <c r="M500" s="8">
        <v>82.20112</v>
      </c>
      <c r="N500" s="8">
        <v>8.69248</v>
      </c>
      <c r="O500" s="19">
        <v>9.1064</v>
      </c>
      <c r="P500" s="48">
        <v>255.306</v>
      </c>
      <c r="Q500" s="8">
        <v>8.43115</v>
      </c>
      <c r="R500" s="8">
        <v>2</v>
      </c>
      <c r="S500" s="8">
        <v>10</v>
      </c>
      <c r="T500" s="19">
        <v>0</v>
      </c>
      <c r="U500" s="48">
        <v>0</v>
      </c>
      <c r="V500" s="8">
        <v>0</v>
      </c>
      <c r="W500" s="8">
        <v>0</v>
      </c>
      <c r="X500" s="8">
        <v>0</v>
      </c>
      <c r="Y500" s="19">
        <v>20.1607</v>
      </c>
      <c r="Z500" s="56">
        <v>1</v>
      </c>
      <c r="AA500" s="7" t="s">
        <v>902</v>
      </c>
      <c r="AB500" s="9">
        <v>1</v>
      </c>
      <c r="AC500" s="12" t="s">
        <v>1161</v>
      </c>
      <c r="AD500" s="56">
        <v>1</v>
      </c>
      <c r="AE500" s="27" t="s">
        <v>443</v>
      </c>
      <c r="AF500" s="65">
        <v>0</v>
      </c>
      <c r="AG500" s="69">
        <v>3</v>
      </c>
      <c r="AH500" s="12" t="s">
        <v>1160</v>
      </c>
      <c r="AI500" s="48">
        <v>0.05</v>
      </c>
      <c r="AJ500" s="8">
        <v>1.14</v>
      </c>
      <c r="AK500" s="8">
        <v>59.9</v>
      </c>
      <c r="AL500" s="8">
        <v>25.98</v>
      </c>
      <c r="AM500" s="8">
        <v>10.64</v>
      </c>
      <c r="AN500" s="8">
        <v>1.61</v>
      </c>
      <c r="AO500" s="8">
        <v>0</v>
      </c>
      <c r="AP500" s="8">
        <v>0</v>
      </c>
      <c r="AQ500" s="19">
        <v>0.68</v>
      </c>
    </row>
    <row r="501" spans="1:43" s="10" customFormat="1" ht="12.75">
      <c r="A501" s="44">
        <v>499</v>
      </c>
      <c r="B501" s="16"/>
      <c r="C501" s="48">
        <v>152.71</v>
      </c>
      <c r="D501" s="8">
        <v>0</v>
      </c>
      <c r="E501" s="8">
        <v>427</v>
      </c>
      <c r="F501" s="8">
        <v>98.47</v>
      </c>
      <c r="G501" s="19">
        <v>427</v>
      </c>
      <c r="H501" s="48">
        <v>68.53</v>
      </c>
      <c r="I501" s="19">
        <v>29.44</v>
      </c>
      <c r="J501" s="53">
        <v>33274.287084</v>
      </c>
      <c r="K501" s="23">
        <v>134.656262</v>
      </c>
      <c r="L501" s="48">
        <f t="shared" si="7"/>
        <v>97.12966</v>
      </c>
      <c r="M501" s="8">
        <v>96.99334</v>
      </c>
      <c r="N501" s="8">
        <v>0.13632</v>
      </c>
      <c r="O501" s="19">
        <v>2.87034</v>
      </c>
      <c r="P501" s="48">
        <v>312.76401</v>
      </c>
      <c r="Q501" s="8">
        <v>13.4127</v>
      </c>
      <c r="R501" s="8">
        <v>32</v>
      </c>
      <c r="S501" s="8">
        <v>30</v>
      </c>
      <c r="T501" s="19">
        <v>63.92953</v>
      </c>
      <c r="U501" s="48">
        <v>46.79</v>
      </c>
      <c r="V501" s="8">
        <v>3</v>
      </c>
      <c r="W501" s="8">
        <v>100</v>
      </c>
      <c r="X501" s="8">
        <v>1</v>
      </c>
      <c r="Y501" s="19">
        <v>5.366</v>
      </c>
      <c r="Z501" s="56">
        <v>1</v>
      </c>
      <c r="AA501" s="7" t="s">
        <v>902</v>
      </c>
      <c r="AB501" s="9">
        <v>1</v>
      </c>
      <c r="AC501" s="12" t="s">
        <v>1130</v>
      </c>
      <c r="AD501" s="56">
        <v>1</v>
      </c>
      <c r="AE501" s="27" t="s">
        <v>433</v>
      </c>
      <c r="AF501" s="65">
        <v>0</v>
      </c>
      <c r="AG501" s="69">
        <v>1</v>
      </c>
      <c r="AH501" s="12" t="s">
        <v>1129</v>
      </c>
      <c r="AI501" s="48">
        <v>44.51</v>
      </c>
      <c r="AJ501" s="8">
        <v>33.9</v>
      </c>
      <c r="AK501" s="8">
        <v>14.45</v>
      </c>
      <c r="AL501" s="8">
        <v>1.63</v>
      </c>
      <c r="AM501" s="8">
        <v>0.15</v>
      </c>
      <c r="AN501" s="8">
        <v>2.42</v>
      </c>
      <c r="AO501" s="8">
        <v>0</v>
      </c>
      <c r="AP501" s="8">
        <v>0</v>
      </c>
      <c r="AQ501" s="19">
        <v>2.94</v>
      </c>
    </row>
    <row r="502" spans="1:43" s="10" customFormat="1" ht="12.75">
      <c r="A502" s="44">
        <v>500</v>
      </c>
      <c r="B502" s="16"/>
      <c r="C502" s="48">
        <v>3.59</v>
      </c>
      <c r="D502" s="8">
        <v>-6</v>
      </c>
      <c r="E502" s="8">
        <v>91</v>
      </c>
      <c r="F502" s="8">
        <v>11.41</v>
      </c>
      <c r="G502" s="19">
        <v>97</v>
      </c>
      <c r="H502" s="48">
        <v>46.1753</v>
      </c>
      <c r="I502" s="19">
        <v>31.8575</v>
      </c>
      <c r="J502" s="53">
        <v>5149.431635</v>
      </c>
      <c r="K502" s="23">
        <v>20.83901</v>
      </c>
      <c r="L502" s="48">
        <f t="shared" si="7"/>
        <v>89.68974</v>
      </c>
      <c r="M502" s="8">
        <v>30.73986</v>
      </c>
      <c r="N502" s="8">
        <v>58.94988</v>
      </c>
      <c r="O502" s="19">
        <v>10.31026</v>
      </c>
      <c r="P502" s="48">
        <v>267.854</v>
      </c>
      <c r="Q502" s="8">
        <v>13.0856</v>
      </c>
      <c r="R502" s="8">
        <v>4</v>
      </c>
      <c r="S502" s="8">
        <v>8</v>
      </c>
      <c r="T502" s="19">
        <v>1.09785</v>
      </c>
      <c r="U502" s="48">
        <v>0</v>
      </c>
      <c r="V502" s="8">
        <v>0</v>
      </c>
      <c r="W502" s="8">
        <v>22.13</v>
      </c>
      <c r="X502" s="8">
        <v>1</v>
      </c>
      <c r="Y502" s="19">
        <v>62.00477</v>
      </c>
      <c r="Z502" s="56">
        <v>1</v>
      </c>
      <c r="AA502" s="7" t="s">
        <v>902</v>
      </c>
      <c r="AB502" s="9">
        <v>3</v>
      </c>
      <c r="AC502" s="12" t="s">
        <v>1162</v>
      </c>
      <c r="AD502" s="56">
        <v>1</v>
      </c>
      <c r="AE502" s="27" t="s">
        <v>443</v>
      </c>
      <c r="AF502" s="65">
        <v>0</v>
      </c>
      <c r="AG502" s="69">
        <v>2</v>
      </c>
      <c r="AH502" s="12" t="s">
        <v>1152</v>
      </c>
      <c r="AI502" s="48">
        <v>2.1</v>
      </c>
      <c r="AJ502" s="8">
        <v>4.82</v>
      </c>
      <c r="AK502" s="8">
        <v>34.37</v>
      </c>
      <c r="AL502" s="8">
        <v>50.93</v>
      </c>
      <c r="AM502" s="8">
        <v>4.34</v>
      </c>
      <c r="AN502" s="8">
        <v>2.34</v>
      </c>
      <c r="AO502" s="8">
        <v>0</v>
      </c>
      <c r="AP502" s="8">
        <v>0</v>
      </c>
      <c r="AQ502" s="19">
        <v>1.1</v>
      </c>
    </row>
    <row r="503" spans="1:43" s="10" customFormat="1" ht="12.75">
      <c r="A503" s="44">
        <v>501</v>
      </c>
      <c r="B503" s="16" t="s">
        <v>92</v>
      </c>
      <c r="C503" s="48">
        <v>2.39</v>
      </c>
      <c r="D503" s="8">
        <v>0</v>
      </c>
      <c r="E503" s="8">
        <v>9</v>
      </c>
      <c r="F503" s="8">
        <v>0.94</v>
      </c>
      <c r="G503" s="19">
        <v>9</v>
      </c>
      <c r="H503" s="48">
        <v>75.6548</v>
      </c>
      <c r="I503" s="19">
        <v>22.8275</v>
      </c>
      <c r="J503" s="53">
        <v>2147.345765</v>
      </c>
      <c r="K503" s="23">
        <v>8.69</v>
      </c>
      <c r="L503" s="48">
        <f t="shared" si="7"/>
        <v>27.73303</v>
      </c>
      <c r="M503" s="8">
        <v>27.73303</v>
      </c>
      <c r="N503" s="8">
        <v>0</v>
      </c>
      <c r="O503" s="19">
        <v>72.26697</v>
      </c>
      <c r="P503" s="48">
        <v>231.89799</v>
      </c>
      <c r="Q503" s="8">
        <v>1.66874</v>
      </c>
      <c r="R503" s="8">
        <v>0</v>
      </c>
      <c r="S503" s="8">
        <v>0</v>
      </c>
      <c r="T503" s="19">
        <v>0</v>
      </c>
      <c r="U503" s="48">
        <v>100</v>
      </c>
      <c r="V503" s="8">
        <v>1</v>
      </c>
      <c r="W503" s="8">
        <v>0</v>
      </c>
      <c r="X503" s="8">
        <v>0</v>
      </c>
      <c r="Y503" s="19">
        <v>75.14384</v>
      </c>
      <c r="Z503" s="56">
        <v>1</v>
      </c>
      <c r="AA503" s="7" t="s">
        <v>922</v>
      </c>
      <c r="AB503" s="9">
        <v>1</v>
      </c>
      <c r="AC503" s="12" t="s">
        <v>1164</v>
      </c>
      <c r="AD503" s="56">
        <v>1</v>
      </c>
      <c r="AE503" s="27" t="s">
        <v>429</v>
      </c>
      <c r="AF503" s="65">
        <v>0</v>
      </c>
      <c r="AG503" s="69">
        <v>1</v>
      </c>
      <c r="AH503" s="12" t="s">
        <v>1163</v>
      </c>
      <c r="AI503" s="48">
        <v>0</v>
      </c>
      <c r="AJ503" s="8">
        <v>1.84</v>
      </c>
      <c r="AK503" s="8">
        <v>19.33</v>
      </c>
      <c r="AL503" s="8">
        <v>52.59</v>
      </c>
      <c r="AM503" s="8">
        <v>1.73</v>
      </c>
      <c r="AN503" s="8">
        <v>1.27</v>
      </c>
      <c r="AO503" s="8">
        <v>15.42</v>
      </c>
      <c r="AP503" s="8">
        <v>7.83</v>
      </c>
      <c r="AQ503" s="19">
        <v>0</v>
      </c>
    </row>
    <row r="504" spans="1:43" s="10" customFormat="1" ht="12.75">
      <c r="A504" s="44">
        <v>502</v>
      </c>
      <c r="B504" s="16"/>
      <c r="C504" s="48">
        <v>2.28</v>
      </c>
      <c r="D504" s="8">
        <v>0</v>
      </c>
      <c r="E504" s="8">
        <v>5</v>
      </c>
      <c r="F504" s="8">
        <v>0.98</v>
      </c>
      <c r="G504" s="19">
        <v>5</v>
      </c>
      <c r="H504" s="48">
        <v>60.8835</v>
      </c>
      <c r="I504" s="19">
        <v>38.1756</v>
      </c>
      <c r="J504" s="53">
        <v>2907.707222</v>
      </c>
      <c r="K504" s="23">
        <v>11.767074</v>
      </c>
      <c r="L504" s="48">
        <f t="shared" si="7"/>
        <v>92.74873</v>
      </c>
      <c r="M504" s="8">
        <v>61.80438</v>
      </c>
      <c r="N504" s="8">
        <v>30.94435</v>
      </c>
      <c r="O504" s="19">
        <v>7.25126</v>
      </c>
      <c r="P504" s="48">
        <v>230.347</v>
      </c>
      <c r="Q504" s="8">
        <v>1.23771</v>
      </c>
      <c r="R504" s="8">
        <v>1</v>
      </c>
      <c r="S504" s="8">
        <v>8</v>
      </c>
      <c r="T504" s="19">
        <v>0</v>
      </c>
      <c r="U504" s="48">
        <v>97.36</v>
      </c>
      <c r="V504" s="8">
        <v>1</v>
      </c>
      <c r="W504" s="8">
        <v>0</v>
      </c>
      <c r="X504" s="8">
        <v>0</v>
      </c>
      <c r="Y504" s="19">
        <v>74.45194</v>
      </c>
      <c r="Z504" s="56">
        <v>1</v>
      </c>
      <c r="AA504" s="7" t="s">
        <v>922</v>
      </c>
      <c r="AB504" s="9">
        <v>3</v>
      </c>
      <c r="AC504" s="12" t="s">
        <v>1155</v>
      </c>
      <c r="AD504" s="56">
        <v>2</v>
      </c>
      <c r="AE504" s="27" t="s">
        <v>444</v>
      </c>
      <c r="AF504" s="65">
        <v>0</v>
      </c>
      <c r="AG504" s="69">
        <v>1</v>
      </c>
      <c r="AH504" s="12" t="s">
        <v>1132</v>
      </c>
      <c r="AI504" s="48">
        <v>0</v>
      </c>
      <c r="AJ504" s="8">
        <v>0.93</v>
      </c>
      <c r="AK504" s="8">
        <v>66.44</v>
      </c>
      <c r="AL504" s="8">
        <v>19.48</v>
      </c>
      <c r="AM504" s="8">
        <v>3.96</v>
      </c>
      <c r="AN504" s="8">
        <v>0.67</v>
      </c>
      <c r="AO504" s="8">
        <v>8.52</v>
      </c>
      <c r="AP504" s="8">
        <v>0</v>
      </c>
      <c r="AQ504" s="19">
        <v>0</v>
      </c>
    </row>
    <row r="505" spans="1:43" s="10" customFormat="1" ht="12.75">
      <c r="A505" s="44">
        <v>503</v>
      </c>
      <c r="B505" s="16"/>
      <c r="C505" s="48">
        <v>181.71</v>
      </c>
      <c r="D505" s="8">
        <v>3</v>
      </c>
      <c r="E505" s="8">
        <v>475</v>
      </c>
      <c r="F505" s="8">
        <v>89.77</v>
      </c>
      <c r="G505" s="19">
        <v>472</v>
      </c>
      <c r="H505" s="48">
        <v>65.3754</v>
      </c>
      <c r="I505" s="19">
        <v>26.4997</v>
      </c>
      <c r="J505" s="53">
        <v>10188.764748</v>
      </c>
      <c r="K505" s="23">
        <v>41.232468</v>
      </c>
      <c r="L505" s="48">
        <f t="shared" si="7"/>
        <v>32.7561</v>
      </c>
      <c r="M505" s="8">
        <v>32.7561</v>
      </c>
      <c r="N505" s="8">
        <v>0</v>
      </c>
      <c r="O505" s="19">
        <v>67.2439</v>
      </c>
      <c r="P505" s="48">
        <v>260.08701</v>
      </c>
      <c r="Q505" s="8">
        <v>2.52375</v>
      </c>
      <c r="R505" s="8">
        <v>6</v>
      </c>
      <c r="S505" s="8">
        <v>5</v>
      </c>
      <c r="T505" s="19">
        <v>48.78049</v>
      </c>
      <c r="U505" s="48">
        <v>0</v>
      </c>
      <c r="V505" s="8">
        <v>0</v>
      </c>
      <c r="W505" s="8">
        <v>0.85</v>
      </c>
      <c r="X505" s="8">
        <v>1</v>
      </c>
      <c r="Y505" s="19">
        <v>1.36585</v>
      </c>
      <c r="Z505" s="56">
        <v>1</v>
      </c>
      <c r="AA505" s="7" t="s">
        <v>902</v>
      </c>
      <c r="AB505" s="9">
        <v>2</v>
      </c>
      <c r="AC505" s="12" t="s">
        <v>1140</v>
      </c>
      <c r="AD505" s="56">
        <v>2</v>
      </c>
      <c r="AE505" s="27" t="s">
        <v>445</v>
      </c>
      <c r="AF505" s="65">
        <v>0</v>
      </c>
      <c r="AG505" s="69">
        <v>1</v>
      </c>
      <c r="AH505" s="12" t="s">
        <v>1129</v>
      </c>
      <c r="AI505" s="48">
        <v>3.49</v>
      </c>
      <c r="AJ505" s="8">
        <v>47.95</v>
      </c>
      <c r="AK505" s="8">
        <v>45.07</v>
      </c>
      <c r="AL505" s="8">
        <v>0.15</v>
      </c>
      <c r="AM505" s="8">
        <v>0</v>
      </c>
      <c r="AN505" s="8">
        <v>1.15</v>
      </c>
      <c r="AO505" s="8">
        <v>0</v>
      </c>
      <c r="AP505" s="8">
        <v>0</v>
      </c>
      <c r="AQ505" s="19">
        <v>2.2</v>
      </c>
    </row>
    <row r="506" spans="1:43" s="10" customFormat="1" ht="12.75">
      <c r="A506" s="44">
        <v>504</v>
      </c>
      <c r="B506" s="16" t="s">
        <v>93</v>
      </c>
      <c r="C506" s="48">
        <v>79.84</v>
      </c>
      <c r="D506" s="8">
        <v>1</v>
      </c>
      <c r="E506" s="8">
        <v>246</v>
      </c>
      <c r="F506" s="8">
        <v>44.42</v>
      </c>
      <c r="G506" s="19">
        <v>245</v>
      </c>
      <c r="H506" s="48">
        <v>40.3533</v>
      </c>
      <c r="I506" s="19">
        <v>29.7137</v>
      </c>
      <c r="J506" s="53">
        <v>6444.926588</v>
      </c>
      <c r="K506" s="23">
        <v>26.081693</v>
      </c>
      <c r="L506" s="48">
        <f t="shared" si="7"/>
        <v>61.11326</v>
      </c>
      <c r="M506" s="8">
        <v>61.11326</v>
      </c>
      <c r="N506" s="8">
        <v>0</v>
      </c>
      <c r="O506" s="19">
        <v>38.88674</v>
      </c>
      <c r="P506" s="48">
        <v>257.58899</v>
      </c>
      <c r="Q506" s="8">
        <v>8.30214</v>
      </c>
      <c r="R506" s="8">
        <v>0</v>
      </c>
      <c r="S506" s="8">
        <v>6</v>
      </c>
      <c r="T506" s="19">
        <v>0</v>
      </c>
      <c r="U506" s="48">
        <v>0</v>
      </c>
      <c r="V506" s="8">
        <v>0</v>
      </c>
      <c r="W506" s="8">
        <v>99.72</v>
      </c>
      <c r="X506" s="8">
        <v>1</v>
      </c>
      <c r="Y506" s="19">
        <v>0.15462</v>
      </c>
      <c r="Z506" s="56">
        <v>1</v>
      </c>
      <c r="AA506" s="7" t="s">
        <v>902</v>
      </c>
      <c r="AB506" s="9">
        <v>2</v>
      </c>
      <c r="AC506" s="12" t="s">
        <v>1153</v>
      </c>
      <c r="AD506" s="56">
        <v>1</v>
      </c>
      <c r="AE506" s="27" t="s">
        <v>443</v>
      </c>
      <c r="AF506" s="65">
        <v>0</v>
      </c>
      <c r="AG506" s="69">
        <v>1</v>
      </c>
      <c r="AH506" s="12" t="s">
        <v>1165</v>
      </c>
      <c r="AI506" s="48">
        <v>1.7</v>
      </c>
      <c r="AJ506" s="8">
        <v>2.59</v>
      </c>
      <c r="AK506" s="8">
        <v>85.12</v>
      </c>
      <c r="AL506" s="8">
        <v>0.04</v>
      </c>
      <c r="AM506" s="8">
        <v>0</v>
      </c>
      <c r="AN506" s="8">
        <v>1.2</v>
      </c>
      <c r="AO506" s="8">
        <v>8.5</v>
      </c>
      <c r="AP506" s="8">
        <v>0</v>
      </c>
      <c r="AQ506" s="19">
        <v>0.85</v>
      </c>
    </row>
    <row r="507" spans="1:43" s="10" customFormat="1" ht="25.5">
      <c r="A507" s="44">
        <v>505</v>
      </c>
      <c r="B507" s="16"/>
      <c r="C507" s="48">
        <v>140.66</v>
      </c>
      <c r="D507" s="8">
        <v>57</v>
      </c>
      <c r="E507" s="8">
        <v>250</v>
      </c>
      <c r="F507" s="8">
        <v>36.17</v>
      </c>
      <c r="G507" s="19">
        <v>193</v>
      </c>
      <c r="H507" s="48">
        <v>65.6818</v>
      </c>
      <c r="I507" s="19">
        <v>34.694</v>
      </c>
      <c r="J507" s="53">
        <v>11871.325707</v>
      </c>
      <c r="K507" s="23">
        <v>48.041551</v>
      </c>
      <c r="L507" s="48">
        <f t="shared" si="7"/>
        <v>13.53149</v>
      </c>
      <c r="M507" s="8">
        <v>13.53149</v>
      </c>
      <c r="N507" s="8">
        <v>0</v>
      </c>
      <c r="O507" s="19">
        <v>86.46851</v>
      </c>
      <c r="P507" s="48">
        <v>249.414</v>
      </c>
      <c r="Q507" s="8">
        <v>2.74169</v>
      </c>
      <c r="R507" s="8">
        <v>2</v>
      </c>
      <c r="S507" s="8">
        <v>1</v>
      </c>
      <c r="T507" s="19">
        <v>0</v>
      </c>
      <c r="U507" s="48">
        <v>0</v>
      </c>
      <c r="V507" s="8">
        <v>0</v>
      </c>
      <c r="W507" s="8">
        <v>99.14</v>
      </c>
      <c r="X507" s="8">
        <v>1</v>
      </c>
      <c r="Y507" s="19">
        <v>1.91228</v>
      </c>
      <c r="Z507" s="56">
        <v>2</v>
      </c>
      <c r="AA507" s="7" t="s">
        <v>917</v>
      </c>
      <c r="AB507" s="9">
        <v>2</v>
      </c>
      <c r="AC507" s="12" t="s">
        <v>1085</v>
      </c>
      <c r="AD507" s="56">
        <v>2</v>
      </c>
      <c r="AE507" s="27" t="s">
        <v>430</v>
      </c>
      <c r="AF507" s="65">
        <v>0</v>
      </c>
      <c r="AG507" s="69">
        <v>3</v>
      </c>
      <c r="AH507" s="12" t="s">
        <v>1166</v>
      </c>
      <c r="AI507" s="48">
        <v>0.04</v>
      </c>
      <c r="AJ507" s="8">
        <v>26.58</v>
      </c>
      <c r="AK507" s="8">
        <v>69.26</v>
      </c>
      <c r="AL507" s="8">
        <v>1.95</v>
      </c>
      <c r="AM507" s="8">
        <v>0.15</v>
      </c>
      <c r="AN507" s="8">
        <v>0.67</v>
      </c>
      <c r="AO507" s="8">
        <v>0.02</v>
      </c>
      <c r="AP507" s="8">
        <v>0.02</v>
      </c>
      <c r="AQ507" s="19">
        <v>1.31</v>
      </c>
    </row>
    <row r="508" spans="1:43" s="10" customFormat="1" ht="38.25">
      <c r="A508" s="44">
        <v>506</v>
      </c>
      <c r="B508" s="16"/>
      <c r="C508" s="48">
        <v>2281.9</v>
      </c>
      <c r="D508" s="8">
        <v>867</v>
      </c>
      <c r="E508" s="8">
        <v>3155</v>
      </c>
      <c r="F508" s="8">
        <v>361.38</v>
      </c>
      <c r="G508" s="19">
        <v>2288</v>
      </c>
      <c r="H508" s="48">
        <v>77.2657</v>
      </c>
      <c r="I508" s="19">
        <v>21.1636</v>
      </c>
      <c r="J508" s="53">
        <v>182273.460093</v>
      </c>
      <c r="K508" s="23">
        <v>737.634523</v>
      </c>
      <c r="L508" s="48">
        <f t="shared" si="7"/>
        <v>98.3625</v>
      </c>
      <c r="M508" s="8">
        <v>90.84057</v>
      </c>
      <c r="N508" s="8">
        <v>7.52193</v>
      </c>
      <c r="O508" s="19">
        <v>1.6375</v>
      </c>
      <c r="P508" s="48">
        <v>178.459</v>
      </c>
      <c r="Q508" s="8">
        <v>24.1466</v>
      </c>
      <c r="R508" s="8">
        <v>5</v>
      </c>
      <c r="S508" s="8">
        <v>13</v>
      </c>
      <c r="T508" s="19">
        <v>0</v>
      </c>
      <c r="U508" s="48">
        <v>0</v>
      </c>
      <c r="V508" s="8">
        <v>0</v>
      </c>
      <c r="W508" s="8">
        <v>0</v>
      </c>
      <c r="X508" s="8">
        <v>0</v>
      </c>
      <c r="Y508" s="19">
        <v>1.71477</v>
      </c>
      <c r="Z508" s="56">
        <v>1</v>
      </c>
      <c r="AA508" s="7" t="s">
        <v>928</v>
      </c>
      <c r="AB508" s="9">
        <v>7</v>
      </c>
      <c r="AC508" s="12" t="s">
        <v>1168</v>
      </c>
      <c r="AD508" s="56">
        <v>5</v>
      </c>
      <c r="AE508" s="27" t="s">
        <v>448</v>
      </c>
      <c r="AF508" s="65">
        <v>0</v>
      </c>
      <c r="AG508" s="69">
        <v>3</v>
      </c>
      <c r="AH508" s="12" t="s">
        <v>1167</v>
      </c>
      <c r="AI508" s="48">
        <v>69.49</v>
      </c>
      <c r="AJ508" s="8">
        <v>13.73</v>
      </c>
      <c r="AK508" s="8">
        <v>0</v>
      </c>
      <c r="AL508" s="8">
        <v>4.76</v>
      </c>
      <c r="AM508" s="8">
        <v>0.23</v>
      </c>
      <c r="AN508" s="8">
        <v>0.03</v>
      </c>
      <c r="AO508" s="8">
        <v>0</v>
      </c>
      <c r="AP508" s="8">
        <v>0</v>
      </c>
      <c r="AQ508" s="19">
        <v>11.74</v>
      </c>
    </row>
    <row r="509" spans="1:43" s="10" customFormat="1" ht="12.75">
      <c r="A509" s="44">
        <v>507</v>
      </c>
      <c r="B509" s="16"/>
      <c r="C509" s="48">
        <v>3.1</v>
      </c>
      <c r="D509" s="8">
        <v>0</v>
      </c>
      <c r="E509" s="8">
        <v>7</v>
      </c>
      <c r="F509" s="8">
        <v>1.98</v>
      </c>
      <c r="G509" s="19">
        <v>7</v>
      </c>
      <c r="H509" s="48">
        <v>2.14698</v>
      </c>
      <c r="I509" s="19">
        <v>7.09783</v>
      </c>
      <c r="J509" s="53">
        <v>2023.211152</v>
      </c>
      <c r="K509" s="23">
        <v>8.187645</v>
      </c>
      <c r="L509" s="48">
        <f t="shared" si="7"/>
        <v>93.19307</v>
      </c>
      <c r="M509" s="8">
        <v>93.19307</v>
      </c>
      <c r="N509" s="8">
        <v>0</v>
      </c>
      <c r="O509" s="19">
        <v>6.80693</v>
      </c>
      <c r="P509" s="48">
        <v>230.218</v>
      </c>
      <c r="Q509" s="8">
        <v>2.37605</v>
      </c>
      <c r="R509" s="8">
        <v>2</v>
      </c>
      <c r="S509" s="8">
        <v>14</v>
      </c>
      <c r="T509" s="19">
        <v>0</v>
      </c>
      <c r="U509" s="48">
        <v>25.29</v>
      </c>
      <c r="V509" s="8">
        <v>1</v>
      </c>
      <c r="W509" s="8">
        <v>5.47</v>
      </c>
      <c r="X509" s="8">
        <v>1</v>
      </c>
      <c r="Y509" s="19">
        <v>17.94554</v>
      </c>
      <c r="Z509" s="56">
        <v>1</v>
      </c>
      <c r="AA509" s="7" t="s">
        <v>922</v>
      </c>
      <c r="AB509" s="9">
        <v>3</v>
      </c>
      <c r="AC509" s="12" t="s">
        <v>1155</v>
      </c>
      <c r="AD509" s="56">
        <v>2</v>
      </c>
      <c r="AE509" s="27" t="s">
        <v>444</v>
      </c>
      <c r="AF509" s="65">
        <v>0</v>
      </c>
      <c r="AG509" s="69">
        <v>1</v>
      </c>
      <c r="AH509" s="12" t="s">
        <v>1132</v>
      </c>
      <c r="AI509" s="48">
        <v>0</v>
      </c>
      <c r="AJ509" s="8">
        <v>0.62</v>
      </c>
      <c r="AK509" s="8">
        <v>50</v>
      </c>
      <c r="AL509" s="8">
        <v>19.55</v>
      </c>
      <c r="AM509" s="8">
        <v>3.22</v>
      </c>
      <c r="AN509" s="8">
        <v>11.26</v>
      </c>
      <c r="AO509" s="8">
        <v>15.35</v>
      </c>
      <c r="AP509" s="8">
        <v>0</v>
      </c>
      <c r="AQ509" s="19">
        <v>0</v>
      </c>
    </row>
    <row r="510" spans="1:43" s="10" customFormat="1" ht="12.75">
      <c r="A510" s="44">
        <v>508</v>
      </c>
      <c r="B510" s="16"/>
      <c r="C510" s="48">
        <v>154.63</v>
      </c>
      <c r="D510" s="8">
        <v>8</v>
      </c>
      <c r="E510" s="8">
        <v>460</v>
      </c>
      <c r="F510" s="8">
        <v>70.91</v>
      </c>
      <c r="G510" s="19">
        <v>452</v>
      </c>
      <c r="H510" s="48">
        <v>82.4036</v>
      </c>
      <c r="I510" s="19">
        <v>20.5216</v>
      </c>
      <c r="J510" s="53">
        <v>23151.405397</v>
      </c>
      <c r="K510" s="23">
        <v>93.690414</v>
      </c>
      <c r="L510" s="48">
        <f t="shared" si="7"/>
        <v>42.783609999999996</v>
      </c>
      <c r="M510" s="8">
        <v>38.69826</v>
      </c>
      <c r="N510" s="8">
        <v>4.08535</v>
      </c>
      <c r="O510" s="19">
        <v>57.21638</v>
      </c>
      <c r="P510" s="48">
        <v>287.034</v>
      </c>
      <c r="Q510" s="8">
        <v>23.5322</v>
      </c>
      <c r="R510" s="8">
        <v>8</v>
      </c>
      <c r="S510" s="8">
        <v>8</v>
      </c>
      <c r="T510" s="19">
        <v>100</v>
      </c>
      <c r="U510" s="48">
        <v>30.17</v>
      </c>
      <c r="V510" s="8">
        <v>3</v>
      </c>
      <c r="W510" s="8">
        <v>100</v>
      </c>
      <c r="X510" s="8">
        <v>1</v>
      </c>
      <c r="Y510" s="19">
        <v>1.73225</v>
      </c>
      <c r="Z510" s="56">
        <v>1</v>
      </c>
      <c r="AA510" s="7" t="s">
        <v>902</v>
      </c>
      <c r="AB510" s="9">
        <v>1</v>
      </c>
      <c r="AC510" s="12" t="s">
        <v>1130</v>
      </c>
      <c r="AD510" s="56">
        <v>1</v>
      </c>
      <c r="AE510" s="27" t="s">
        <v>433</v>
      </c>
      <c r="AF510" s="65">
        <v>0</v>
      </c>
      <c r="AG510" s="69">
        <v>1</v>
      </c>
      <c r="AH510" s="12" t="s">
        <v>1129</v>
      </c>
      <c r="AI510" s="48">
        <v>5.41</v>
      </c>
      <c r="AJ510" s="8">
        <v>38.24</v>
      </c>
      <c r="AK510" s="8">
        <v>54.26</v>
      </c>
      <c r="AL510" s="8">
        <v>0.48</v>
      </c>
      <c r="AM510" s="8">
        <v>0.49</v>
      </c>
      <c r="AN510" s="8">
        <v>0.53</v>
      </c>
      <c r="AO510" s="8">
        <v>0</v>
      </c>
      <c r="AP510" s="8">
        <v>0</v>
      </c>
      <c r="AQ510" s="19">
        <v>0.59</v>
      </c>
    </row>
    <row r="511" spans="1:43" s="10" customFormat="1" ht="12.75">
      <c r="A511" s="44">
        <v>509</v>
      </c>
      <c r="B511" s="16"/>
      <c r="C511" s="48">
        <v>128.02</v>
      </c>
      <c r="D511" s="8">
        <v>42</v>
      </c>
      <c r="E511" s="8">
        <v>331</v>
      </c>
      <c r="F511" s="8">
        <v>59.11</v>
      </c>
      <c r="G511" s="19">
        <v>289</v>
      </c>
      <c r="H511" s="48">
        <v>72.1046</v>
      </c>
      <c r="I511" s="19">
        <v>25.2842</v>
      </c>
      <c r="J511" s="53">
        <v>3687.620416</v>
      </c>
      <c r="K511" s="23">
        <v>14.92327</v>
      </c>
      <c r="L511" s="48">
        <f t="shared" si="7"/>
        <v>43.85608</v>
      </c>
      <c r="M511" s="8">
        <v>43.85608</v>
      </c>
      <c r="N511" s="8">
        <v>0</v>
      </c>
      <c r="O511" s="19">
        <v>56.14392</v>
      </c>
      <c r="P511" s="48">
        <v>263.45401</v>
      </c>
      <c r="Q511" s="8">
        <v>1.18062</v>
      </c>
      <c r="R511" s="8">
        <v>0</v>
      </c>
      <c r="S511" s="8">
        <v>2</v>
      </c>
      <c r="T511" s="19">
        <v>67.41344</v>
      </c>
      <c r="U511" s="48">
        <v>12.3</v>
      </c>
      <c r="V511" s="8">
        <v>2</v>
      </c>
      <c r="W511" s="8">
        <v>44.07</v>
      </c>
      <c r="X511" s="8">
        <v>1</v>
      </c>
      <c r="Y511" s="19">
        <v>1.56144</v>
      </c>
      <c r="Z511" s="56">
        <v>1</v>
      </c>
      <c r="AA511" s="7" t="s">
        <v>902</v>
      </c>
      <c r="AB511" s="9">
        <v>2</v>
      </c>
      <c r="AC511" s="12" t="s">
        <v>1169</v>
      </c>
      <c r="AD511" s="56">
        <v>2</v>
      </c>
      <c r="AE511" s="27" t="s">
        <v>445</v>
      </c>
      <c r="AF511" s="65">
        <v>0</v>
      </c>
      <c r="AG511" s="69">
        <v>2</v>
      </c>
      <c r="AH511" s="12" t="s">
        <v>1152</v>
      </c>
      <c r="AI511" s="48">
        <v>1.9</v>
      </c>
      <c r="AJ511" s="8">
        <v>22.81</v>
      </c>
      <c r="AK511" s="8">
        <v>74.34</v>
      </c>
      <c r="AL511" s="8">
        <v>0.14</v>
      </c>
      <c r="AM511" s="8">
        <v>0</v>
      </c>
      <c r="AN511" s="8">
        <v>0.27</v>
      </c>
      <c r="AO511" s="8">
        <v>0</v>
      </c>
      <c r="AP511" s="8">
        <v>0</v>
      </c>
      <c r="AQ511" s="19">
        <v>0.54</v>
      </c>
    </row>
    <row r="512" spans="1:43" s="10" customFormat="1" ht="12.75">
      <c r="A512" s="44">
        <v>510</v>
      </c>
      <c r="B512" s="16" t="s">
        <v>94</v>
      </c>
      <c r="C512" s="48">
        <v>240.41</v>
      </c>
      <c r="D512" s="8">
        <v>12</v>
      </c>
      <c r="E512" s="8">
        <v>574</v>
      </c>
      <c r="F512" s="8">
        <v>120.65</v>
      </c>
      <c r="G512" s="19">
        <v>562</v>
      </c>
      <c r="H512" s="48">
        <v>68.4496</v>
      </c>
      <c r="I512" s="19">
        <v>24.9769</v>
      </c>
      <c r="J512" s="53">
        <v>12520.047678</v>
      </c>
      <c r="K512" s="23">
        <v>50.666835</v>
      </c>
      <c r="L512" s="48">
        <f t="shared" si="7"/>
        <v>38.382239999999996</v>
      </c>
      <c r="M512" s="8">
        <v>38.24346</v>
      </c>
      <c r="N512" s="8">
        <v>0.13878</v>
      </c>
      <c r="O512" s="19">
        <v>61.61776</v>
      </c>
      <c r="P512" s="48">
        <v>265.85699</v>
      </c>
      <c r="Q512" s="8">
        <v>6.68626</v>
      </c>
      <c r="R512" s="8">
        <v>7</v>
      </c>
      <c r="S512" s="8">
        <v>1</v>
      </c>
      <c r="T512" s="19">
        <v>0</v>
      </c>
      <c r="U512" s="48">
        <v>2.18</v>
      </c>
      <c r="V512" s="8">
        <v>1</v>
      </c>
      <c r="W512" s="8">
        <v>70.07</v>
      </c>
      <c r="X512" s="8">
        <v>2</v>
      </c>
      <c r="Y512" s="19">
        <v>0.25773</v>
      </c>
      <c r="Z512" s="56">
        <v>2</v>
      </c>
      <c r="AA512" s="7" t="s">
        <v>1170</v>
      </c>
      <c r="AB512" s="9">
        <v>2</v>
      </c>
      <c r="AC512" s="12" t="s">
        <v>1171</v>
      </c>
      <c r="AD512" s="56">
        <v>2</v>
      </c>
      <c r="AE512" s="27" t="s">
        <v>428</v>
      </c>
      <c r="AF512" s="65">
        <v>0</v>
      </c>
      <c r="AG512" s="69">
        <v>2</v>
      </c>
      <c r="AH512" s="12" t="s">
        <v>1147</v>
      </c>
      <c r="AI512" s="48">
        <v>2.3</v>
      </c>
      <c r="AJ512" s="8">
        <v>41.95</v>
      </c>
      <c r="AK512" s="8">
        <v>47.66</v>
      </c>
      <c r="AL512" s="8">
        <v>0.5</v>
      </c>
      <c r="AM512" s="8">
        <v>0.89</v>
      </c>
      <c r="AN512" s="8">
        <v>2.62</v>
      </c>
      <c r="AO512" s="8">
        <v>2.06</v>
      </c>
      <c r="AP512" s="8">
        <v>0.08</v>
      </c>
      <c r="AQ512" s="19">
        <v>1.94</v>
      </c>
    </row>
    <row r="513" spans="1:43" s="10" customFormat="1" ht="12.75">
      <c r="A513" s="44">
        <v>511</v>
      </c>
      <c r="B513" s="16" t="s">
        <v>95</v>
      </c>
      <c r="C513" s="48">
        <v>501.63</v>
      </c>
      <c r="D513" s="8">
        <v>238</v>
      </c>
      <c r="E513" s="8">
        <v>685</v>
      </c>
      <c r="F513" s="8">
        <v>85.16</v>
      </c>
      <c r="G513" s="19">
        <v>447</v>
      </c>
      <c r="H513" s="48">
        <v>59.9373</v>
      </c>
      <c r="I513" s="19">
        <v>18.0074</v>
      </c>
      <c r="J513" s="53">
        <v>13194.945041</v>
      </c>
      <c r="K513" s="23">
        <v>53.398048</v>
      </c>
      <c r="L513" s="48">
        <f t="shared" si="7"/>
        <v>12.06605</v>
      </c>
      <c r="M513" s="8">
        <v>3.34021</v>
      </c>
      <c r="N513" s="8">
        <v>8.72584</v>
      </c>
      <c r="O513" s="19">
        <v>87.93395</v>
      </c>
      <c r="P513" s="48">
        <v>260.02301</v>
      </c>
      <c r="Q513" s="8">
        <v>7.68332</v>
      </c>
      <c r="R513" s="8">
        <v>0</v>
      </c>
      <c r="S513" s="8">
        <v>0</v>
      </c>
      <c r="T513" s="19">
        <v>0</v>
      </c>
      <c r="U513" s="48">
        <v>0</v>
      </c>
      <c r="V513" s="8">
        <v>0</v>
      </c>
      <c r="W513" s="8">
        <v>100</v>
      </c>
      <c r="X513" s="8">
        <v>1</v>
      </c>
      <c r="Y513" s="19">
        <v>0.4879</v>
      </c>
      <c r="Z513" s="56">
        <v>1</v>
      </c>
      <c r="AA513" s="7" t="s">
        <v>928</v>
      </c>
      <c r="AB513" s="9">
        <v>2</v>
      </c>
      <c r="AC513" s="12" t="s">
        <v>1077</v>
      </c>
      <c r="AD513" s="56">
        <v>1</v>
      </c>
      <c r="AE513" s="27" t="s">
        <v>439</v>
      </c>
      <c r="AF513" s="65">
        <v>0</v>
      </c>
      <c r="AG513" s="69">
        <v>2</v>
      </c>
      <c r="AH513" s="12" t="s">
        <v>1157</v>
      </c>
      <c r="AI513" s="48">
        <v>12.5</v>
      </c>
      <c r="AJ513" s="8">
        <v>78.57</v>
      </c>
      <c r="AK513" s="8">
        <v>0</v>
      </c>
      <c r="AL513" s="8">
        <v>8.16</v>
      </c>
      <c r="AM513" s="8">
        <v>0.06</v>
      </c>
      <c r="AN513" s="8">
        <v>0.26</v>
      </c>
      <c r="AO513" s="8">
        <v>0.08</v>
      </c>
      <c r="AP513" s="8">
        <v>0.38</v>
      </c>
      <c r="AQ513" s="19">
        <v>0</v>
      </c>
    </row>
    <row r="514" spans="1:43" s="10" customFormat="1" ht="25.5">
      <c r="A514" s="44">
        <v>512</v>
      </c>
      <c r="B514" s="16" t="s">
        <v>96</v>
      </c>
      <c r="C514" s="48">
        <v>1002.72</v>
      </c>
      <c r="D514" s="8">
        <v>509</v>
      </c>
      <c r="E514" s="8">
        <v>1446</v>
      </c>
      <c r="F514" s="8">
        <v>246.2</v>
      </c>
      <c r="G514" s="19">
        <v>937</v>
      </c>
      <c r="H514" s="48">
        <v>64.075</v>
      </c>
      <c r="I514" s="19">
        <v>20.3937</v>
      </c>
      <c r="J514" s="53">
        <v>14590.066499</v>
      </c>
      <c r="K514" s="23">
        <v>59.043904</v>
      </c>
      <c r="L514" s="48">
        <f t="shared" si="7"/>
        <v>59.48526</v>
      </c>
      <c r="M514" s="8">
        <v>0</v>
      </c>
      <c r="N514" s="8">
        <v>59.48526</v>
      </c>
      <c r="O514" s="19">
        <v>40.51474</v>
      </c>
      <c r="P514" s="48">
        <v>223.62801</v>
      </c>
      <c r="Q514" s="8">
        <v>5.95625</v>
      </c>
      <c r="R514" s="8">
        <v>2</v>
      </c>
      <c r="S514" s="8">
        <v>1</v>
      </c>
      <c r="T514" s="19">
        <v>0</v>
      </c>
      <c r="U514" s="48">
        <v>0</v>
      </c>
      <c r="V514" s="8">
        <v>0</v>
      </c>
      <c r="W514" s="8">
        <v>100</v>
      </c>
      <c r="X514" s="8">
        <v>1</v>
      </c>
      <c r="Y514" s="19">
        <v>0.32385</v>
      </c>
      <c r="Z514" s="56">
        <v>1</v>
      </c>
      <c r="AA514" s="7" t="s">
        <v>928</v>
      </c>
      <c r="AB514" s="9">
        <v>3</v>
      </c>
      <c r="AC514" s="12" t="s">
        <v>1172</v>
      </c>
      <c r="AD514" s="56">
        <v>1</v>
      </c>
      <c r="AE514" s="27" t="s">
        <v>439</v>
      </c>
      <c r="AF514" s="65">
        <v>0</v>
      </c>
      <c r="AG514" s="69">
        <v>1</v>
      </c>
      <c r="AH514" s="12" t="s">
        <v>1151</v>
      </c>
      <c r="AI514" s="48">
        <v>73.27</v>
      </c>
      <c r="AJ514" s="8">
        <v>19.45</v>
      </c>
      <c r="AK514" s="8">
        <v>0</v>
      </c>
      <c r="AL514" s="8">
        <v>7.23</v>
      </c>
      <c r="AM514" s="8">
        <v>0</v>
      </c>
      <c r="AN514" s="8">
        <v>0.03</v>
      </c>
      <c r="AO514" s="8">
        <v>0.02</v>
      </c>
      <c r="AP514" s="8">
        <v>0</v>
      </c>
      <c r="AQ514" s="19">
        <v>0</v>
      </c>
    </row>
    <row r="515" spans="1:43" s="10" customFormat="1" ht="12.75">
      <c r="A515" s="44">
        <v>513</v>
      </c>
      <c r="B515" s="16"/>
      <c r="C515" s="48">
        <v>488.57</v>
      </c>
      <c r="D515" s="8">
        <v>295</v>
      </c>
      <c r="E515" s="8">
        <v>708</v>
      </c>
      <c r="F515" s="8">
        <v>89.59</v>
      </c>
      <c r="G515" s="19">
        <v>413</v>
      </c>
      <c r="H515" s="48">
        <v>53.0904</v>
      </c>
      <c r="I515" s="19">
        <v>14.1694</v>
      </c>
      <c r="J515" s="53">
        <v>3349.932894</v>
      </c>
      <c r="K515" s="23">
        <v>13.556697</v>
      </c>
      <c r="L515" s="48">
        <f t="shared" si="7"/>
        <v>34.529149999999994</v>
      </c>
      <c r="M515" s="8">
        <v>33.8565</v>
      </c>
      <c r="N515" s="8">
        <v>0.67265</v>
      </c>
      <c r="O515" s="19">
        <v>65.47085</v>
      </c>
      <c r="P515" s="48">
        <v>271.53101</v>
      </c>
      <c r="Q515" s="8">
        <v>7.57865</v>
      </c>
      <c r="R515" s="8">
        <v>0</v>
      </c>
      <c r="S515" s="8">
        <v>0</v>
      </c>
      <c r="T515" s="19">
        <v>0</v>
      </c>
      <c r="U515" s="48">
        <v>0</v>
      </c>
      <c r="V515" s="8">
        <v>0</v>
      </c>
      <c r="W515" s="8">
        <v>100</v>
      </c>
      <c r="X515" s="8">
        <v>1</v>
      </c>
      <c r="Y515" s="19">
        <v>0.07474</v>
      </c>
      <c r="Z515" s="56">
        <v>1</v>
      </c>
      <c r="AA515" s="7" t="s">
        <v>928</v>
      </c>
      <c r="AB515" s="9">
        <v>2</v>
      </c>
      <c r="AC515" s="12" t="s">
        <v>1077</v>
      </c>
      <c r="AD515" s="56">
        <v>1</v>
      </c>
      <c r="AE515" s="27" t="s">
        <v>439</v>
      </c>
      <c r="AF515" s="65">
        <v>0</v>
      </c>
      <c r="AG515" s="69">
        <v>1</v>
      </c>
      <c r="AH515" s="12" t="s">
        <v>1151</v>
      </c>
      <c r="AI515" s="48">
        <v>19.58</v>
      </c>
      <c r="AJ515" s="8">
        <v>71.6</v>
      </c>
      <c r="AK515" s="8">
        <v>0</v>
      </c>
      <c r="AL515" s="8">
        <v>7.1</v>
      </c>
      <c r="AM515" s="8">
        <v>0</v>
      </c>
      <c r="AN515" s="8">
        <v>1.72</v>
      </c>
      <c r="AO515" s="8">
        <v>0</v>
      </c>
      <c r="AP515" s="8">
        <v>0</v>
      </c>
      <c r="AQ515" s="19">
        <v>0</v>
      </c>
    </row>
    <row r="516" spans="1:43" s="10" customFormat="1" ht="12.75">
      <c r="A516" s="44">
        <v>514</v>
      </c>
      <c r="B516" s="16"/>
      <c r="C516" s="48">
        <v>58.75</v>
      </c>
      <c r="D516" s="8">
        <v>40</v>
      </c>
      <c r="E516" s="8">
        <v>77</v>
      </c>
      <c r="F516" s="8">
        <v>6.97</v>
      </c>
      <c r="G516" s="19">
        <v>37</v>
      </c>
      <c r="H516" s="48">
        <v>77.5396</v>
      </c>
      <c r="I516" s="19">
        <v>15.4088</v>
      </c>
      <c r="J516" s="53">
        <v>2876.965516</v>
      </c>
      <c r="K516" s="23">
        <v>11.642666</v>
      </c>
      <c r="L516" s="48">
        <f aca="true" t="shared" si="8" ref="L516:L579">M516+N516</f>
        <v>0.08425</v>
      </c>
      <c r="M516" s="8">
        <v>0.08425</v>
      </c>
      <c r="N516" s="8">
        <v>0</v>
      </c>
      <c r="O516" s="19">
        <v>99.91575</v>
      </c>
      <c r="P516" s="48">
        <v>228.005</v>
      </c>
      <c r="Q516" s="8">
        <v>0.07092</v>
      </c>
      <c r="R516" s="8">
        <v>1</v>
      </c>
      <c r="S516" s="8">
        <v>5</v>
      </c>
      <c r="T516" s="19">
        <v>0</v>
      </c>
      <c r="U516" s="48">
        <v>0</v>
      </c>
      <c r="V516" s="8">
        <v>0</v>
      </c>
      <c r="W516" s="8">
        <v>99.25</v>
      </c>
      <c r="X516" s="8">
        <v>1</v>
      </c>
      <c r="Y516" s="19">
        <v>94.60826</v>
      </c>
      <c r="Z516" s="56">
        <v>1</v>
      </c>
      <c r="AA516" s="7" t="s">
        <v>922</v>
      </c>
      <c r="AB516" s="9">
        <v>1</v>
      </c>
      <c r="AC516" s="12" t="s">
        <v>951</v>
      </c>
      <c r="AD516" s="56">
        <v>1</v>
      </c>
      <c r="AE516" s="27" t="s">
        <v>449</v>
      </c>
      <c r="AF516" s="65">
        <v>0</v>
      </c>
      <c r="AG516" s="69">
        <v>1</v>
      </c>
      <c r="AH516" s="12" t="s">
        <v>1132</v>
      </c>
      <c r="AI516" s="48">
        <v>0</v>
      </c>
      <c r="AJ516" s="8">
        <v>0.17</v>
      </c>
      <c r="AK516" s="8">
        <v>91.15</v>
      </c>
      <c r="AL516" s="8">
        <v>0.34</v>
      </c>
      <c r="AM516" s="8">
        <v>0</v>
      </c>
      <c r="AN516" s="8">
        <v>1.77</v>
      </c>
      <c r="AO516" s="8">
        <v>0</v>
      </c>
      <c r="AP516" s="8">
        <v>0</v>
      </c>
      <c r="AQ516" s="19">
        <v>6.57</v>
      </c>
    </row>
    <row r="517" spans="1:43" s="10" customFormat="1" ht="12.75">
      <c r="A517" s="44">
        <v>515</v>
      </c>
      <c r="B517" s="16" t="s">
        <v>97</v>
      </c>
      <c r="C517" s="48">
        <v>3.32</v>
      </c>
      <c r="D517" s="8">
        <v>0</v>
      </c>
      <c r="E517" s="8">
        <v>8</v>
      </c>
      <c r="F517" s="8">
        <v>1.37</v>
      </c>
      <c r="G517" s="19">
        <v>8</v>
      </c>
      <c r="H517" s="48">
        <v>83.3647</v>
      </c>
      <c r="I517" s="19">
        <v>25.475</v>
      </c>
      <c r="J517" s="53">
        <v>7628.345822</v>
      </c>
      <c r="K517" s="23">
        <v>30.87082</v>
      </c>
      <c r="L517" s="48">
        <f t="shared" si="8"/>
        <v>83.35497000000001</v>
      </c>
      <c r="M517" s="8">
        <v>34.87995</v>
      </c>
      <c r="N517" s="8">
        <v>48.47502</v>
      </c>
      <c r="O517" s="19">
        <v>16.64504</v>
      </c>
      <c r="P517" s="48">
        <v>229.12801</v>
      </c>
      <c r="Q517" s="8">
        <v>2.21925</v>
      </c>
      <c r="R517" s="8">
        <v>4</v>
      </c>
      <c r="S517" s="8">
        <v>6</v>
      </c>
      <c r="T517" s="19">
        <v>0</v>
      </c>
      <c r="U517" s="48">
        <v>100</v>
      </c>
      <c r="V517" s="8">
        <v>1</v>
      </c>
      <c r="W517" s="8">
        <v>0</v>
      </c>
      <c r="X517" s="8">
        <v>0</v>
      </c>
      <c r="Y517" s="19">
        <v>59.53926</v>
      </c>
      <c r="Z517" s="56">
        <v>1</v>
      </c>
      <c r="AA517" s="7" t="s">
        <v>922</v>
      </c>
      <c r="AB517" s="9">
        <v>2</v>
      </c>
      <c r="AC517" s="12" t="s">
        <v>1173</v>
      </c>
      <c r="AD517" s="56">
        <v>1</v>
      </c>
      <c r="AE517" s="27" t="s">
        <v>429</v>
      </c>
      <c r="AF517" s="65">
        <v>0</v>
      </c>
      <c r="AG517" s="69">
        <v>1</v>
      </c>
      <c r="AH517" s="12" t="s">
        <v>1163</v>
      </c>
      <c r="AI517" s="48">
        <v>0</v>
      </c>
      <c r="AJ517" s="8">
        <v>0.81</v>
      </c>
      <c r="AK517" s="8">
        <v>16.39</v>
      </c>
      <c r="AL517" s="8">
        <v>69.66</v>
      </c>
      <c r="AM517" s="8">
        <v>0.16</v>
      </c>
      <c r="AN517" s="8">
        <v>0.06</v>
      </c>
      <c r="AO517" s="8">
        <v>10.48</v>
      </c>
      <c r="AP517" s="8">
        <v>2.43</v>
      </c>
      <c r="AQ517" s="19">
        <v>0</v>
      </c>
    </row>
    <row r="518" spans="1:43" s="10" customFormat="1" ht="12.75">
      <c r="A518" s="44">
        <v>516</v>
      </c>
      <c r="B518" s="16" t="s">
        <v>98</v>
      </c>
      <c r="C518" s="48">
        <v>288.8</v>
      </c>
      <c r="D518" s="8">
        <v>109</v>
      </c>
      <c r="E518" s="8">
        <v>550</v>
      </c>
      <c r="F518" s="8">
        <v>90.34</v>
      </c>
      <c r="G518" s="19">
        <v>441</v>
      </c>
      <c r="H518" s="48">
        <v>68.6903</v>
      </c>
      <c r="I518" s="19">
        <v>14.1399</v>
      </c>
      <c r="J518" s="53">
        <v>27101.059247</v>
      </c>
      <c r="K518" s="23">
        <v>109.674096</v>
      </c>
      <c r="L518" s="48">
        <f t="shared" si="8"/>
        <v>10.520050000000001</v>
      </c>
      <c r="M518" s="8">
        <v>4.28493</v>
      </c>
      <c r="N518" s="8">
        <v>6.23512</v>
      </c>
      <c r="O518" s="19">
        <v>89.47995</v>
      </c>
      <c r="P518" s="48">
        <v>249.483</v>
      </c>
      <c r="Q518" s="8">
        <v>1.04378</v>
      </c>
      <c r="R518" s="8">
        <v>0</v>
      </c>
      <c r="S518" s="8">
        <v>1</v>
      </c>
      <c r="T518" s="19">
        <v>0</v>
      </c>
      <c r="U518" s="48">
        <v>0</v>
      </c>
      <c r="V518" s="8">
        <v>0</v>
      </c>
      <c r="W518" s="8">
        <v>100</v>
      </c>
      <c r="X518" s="8">
        <v>1</v>
      </c>
      <c r="Y518" s="19">
        <v>0.10071</v>
      </c>
      <c r="Z518" s="56">
        <v>1</v>
      </c>
      <c r="AA518" s="7" t="s">
        <v>928</v>
      </c>
      <c r="AB518" s="9">
        <v>1</v>
      </c>
      <c r="AC518" s="12" t="s">
        <v>1074</v>
      </c>
      <c r="AD518" s="56">
        <v>1</v>
      </c>
      <c r="AE518" s="27" t="s">
        <v>439</v>
      </c>
      <c r="AF518" s="65">
        <v>0</v>
      </c>
      <c r="AG518" s="69">
        <v>2</v>
      </c>
      <c r="AH518" s="12" t="s">
        <v>1157</v>
      </c>
      <c r="AI518" s="48">
        <v>0.17</v>
      </c>
      <c r="AJ518" s="8">
        <v>84.09</v>
      </c>
      <c r="AK518" s="8">
        <v>10.47</v>
      </c>
      <c r="AL518" s="8">
        <v>5.09</v>
      </c>
      <c r="AM518" s="8">
        <v>0.08</v>
      </c>
      <c r="AN518" s="8">
        <v>0.05</v>
      </c>
      <c r="AO518" s="8">
        <v>0.05</v>
      </c>
      <c r="AP518" s="8">
        <v>0</v>
      </c>
      <c r="AQ518" s="19">
        <v>0</v>
      </c>
    </row>
    <row r="519" spans="1:43" s="10" customFormat="1" ht="12.75">
      <c r="A519" s="44">
        <v>517</v>
      </c>
      <c r="B519" s="16" t="s">
        <v>99</v>
      </c>
      <c r="C519" s="48">
        <v>1132.52</v>
      </c>
      <c r="D519" s="8">
        <v>667</v>
      </c>
      <c r="E519" s="8">
        <v>1624</v>
      </c>
      <c r="F519" s="8">
        <v>204.72</v>
      </c>
      <c r="G519" s="19">
        <v>957</v>
      </c>
      <c r="H519" s="48">
        <v>62.5655</v>
      </c>
      <c r="I519" s="19">
        <v>19.489</v>
      </c>
      <c r="J519" s="53">
        <v>17100.256196</v>
      </c>
      <c r="K519" s="23">
        <v>69.202282</v>
      </c>
      <c r="L519" s="48">
        <f t="shared" si="8"/>
        <v>58.60679</v>
      </c>
      <c r="M519" s="8">
        <v>0</v>
      </c>
      <c r="N519" s="8">
        <v>58.60679</v>
      </c>
      <c r="O519" s="19">
        <v>41.39321</v>
      </c>
      <c r="P519" s="48">
        <v>221.353</v>
      </c>
      <c r="Q519" s="8">
        <v>3.35024</v>
      </c>
      <c r="R519" s="8">
        <v>1</v>
      </c>
      <c r="S519" s="8">
        <v>5</v>
      </c>
      <c r="T519" s="19">
        <v>0</v>
      </c>
      <c r="U519" s="48">
        <v>0</v>
      </c>
      <c r="V519" s="8">
        <v>0</v>
      </c>
      <c r="W519" s="8">
        <v>99.32</v>
      </c>
      <c r="X519" s="8">
        <v>1</v>
      </c>
      <c r="Y519" s="19">
        <v>0.04318</v>
      </c>
      <c r="Z519" s="56">
        <v>1</v>
      </c>
      <c r="AA519" s="7" t="s">
        <v>928</v>
      </c>
      <c r="AB519" s="9">
        <v>2</v>
      </c>
      <c r="AC519" s="12" t="s">
        <v>1105</v>
      </c>
      <c r="AD519" s="56">
        <v>1</v>
      </c>
      <c r="AE519" s="27" t="s">
        <v>439</v>
      </c>
      <c r="AF519" s="65">
        <v>0</v>
      </c>
      <c r="AG519" s="69">
        <v>1</v>
      </c>
      <c r="AH519" s="12" t="s">
        <v>1151</v>
      </c>
      <c r="AI519" s="48">
        <v>88.15</v>
      </c>
      <c r="AJ519" s="8">
        <v>4.04</v>
      </c>
      <c r="AK519" s="8">
        <v>0</v>
      </c>
      <c r="AL519" s="8">
        <v>6.2</v>
      </c>
      <c r="AM519" s="8">
        <v>0.01</v>
      </c>
      <c r="AN519" s="8">
        <v>0.13</v>
      </c>
      <c r="AO519" s="8">
        <v>0.1</v>
      </c>
      <c r="AP519" s="8">
        <v>0</v>
      </c>
      <c r="AQ519" s="19">
        <v>1.35</v>
      </c>
    </row>
    <row r="520" spans="1:43" s="10" customFormat="1" ht="12.75">
      <c r="A520" s="44">
        <v>518</v>
      </c>
      <c r="B520" s="16"/>
      <c r="C520" s="48">
        <v>1378.87</v>
      </c>
      <c r="D520" s="8">
        <v>1138</v>
      </c>
      <c r="E520" s="8">
        <v>1563</v>
      </c>
      <c r="F520" s="8">
        <v>93.41</v>
      </c>
      <c r="G520" s="19">
        <v>425</v>
      </c>
      <c r="H520" s="48">
        <v>75.9273</v>
      </c>
      <c r="I520" s="19">
        <v>20.9364</v>
      </c>
      <c r="J520" s="53">
        <v>4046.338931</v>
      </c>
      <c r="K520" s="23">
        <v>16.374953</v>
      </c>
      <c r="L520" s="48">
        <f t="shared" si="8"/>
        <v>86.8323</v>
      </c>
      <c r="M520" s="8">
        <v>0</v>
      </c>
      <c r="N520" s="8">
        <v>86.8323</v>
      </c>
      <c r="O520" s="19">
        <v>13.1677</v>
      </c>
      <c r="P520" s="48">
        <v>213.412</v>
      </c>
      <c r="Q520" s="8">
        <v>3.45764</v>
      </c>
      <c r="R520" s="8">
        <v>1</v>
      </c>
      <c r="S520" s="8">
        <v>1</v>
      </c>
      <c r="T520" s="19">
        <v>0</v>
      </c>
      <c r="U520" s="48">
        <v>0</v>
      </c>
      <c r="V520" s="8">
        <v>0</v>
      </c>
      <c r="W520" s="8">
        <v>98.58</v>
      </c>
      <c r="X520" s="8">
        <v>1</v>
      </c>
      <c r="Y520" s="19">
        <v>0</v>
      </c>
      <c r="Z520" s="56">
        <v>1</v>
      </c>
      <c r="AA520" s="7" t="s">
        <v>928</v>
      </c>
      <c r="AB520" s="9">
        <v>2</v>
      </c>
      <c r="AC520" s="12" t="s">
        <v>1105</v>
      </c>
      <c r="AD520" s="56">
        <v>1</v>
      </c>
      <c r="AE520" s="27" t="s">
        <v>439</v>
      </c>
      <c r="AF520" s="65">
        <v>0</v>
      </c>
      <c r="AG520" s="69">
        <v>1</v>
      </c>
      <c r="AH520" s="12" t="s">
        <v>1151</v>
      </c>
      <c r="AI520" s="48">
        <v>89.44</v>
      </c>
      <c r="AJ520" s="8">
        <v>0</v>
      </c>
      <c r="AK520" s="8">
        <v>0</v>
      </c>
      <c r="AL520" s="8">
        <v>6.46</v>
      </c>
      <c r="AM520" s="8">
        <v>0</v>
      </c>
      <c r="AN520" s="8">
        <v>0.12</v>
      </c>
      <c r="AO520" s="8">
        <v>0</v>
      </c>
      <c r="AP520" s="8">
        <v>0</v>
      </c>
      <c r="AQ520" s="19">
        <v>3.98</v>
      </c>
    </row>
    <row r="521" spans="1:43" s="10" customFormat="1" ht="25.5">
      <c r="A521" s="44">
        <v>519</v>
      </c>
      <c r="B521" s="16"/>
      <c r="C521" s="48">
        <v>2352.66</v>
      </c>
      <c r="D521" s="8">
        <v>1696</v>
      </c>
      <c r="E521" s="8">
        <v>3045</v>
      </c>
      <c r="F521" s="8">
        <v>247.76</v>
      </c>
      <c r="G521" s="19">
        <v>1349</v>
      </c>
      <c r="H521" s="48">
        <v>68.6606</v>
      </c>
      <c r="I521" s="19">
        <v>21.6455</v>
      </c>
      <c r="J521" s="53">
        <v>43740.948736</v>
      </c>
      <c r="K521" s="23">
        <v>177.013339</v>
      </c>
      <c r="L521" s="48">
        <f t="shared" si="8"/>
        <v>99.51967</v>
      </c>
      <c r="M521" s="8">
        <v>91.01492</v>
      </c>
      <c r="N521" s="8">
        <v>8.50475</v>
      </c>
      <c r="O521" s="19">
        <v>0.48033</v>
      </c>
      <c r="P521" s="48">
        <v>176.367</v>
      </c>
      <c r="Q521" s="8">
        <v>11.9081</v>
      </c>
      <c r="R521" s="8">
        <v>7</v>
      </c>
      <c r="S521" s="8">
        <v>11</v>
      </c>
      <c r="T521" s="19">
        <v>0</v>
      </c>
      <c r="U521" s="48">
        <v>0</v>
      </c>
      <c r="V521" s="8">
        <v>0</v>
      </c>
      <c r="W521" s="8">
        <v>0</v>
      </c>
      <c r="X521" s="8">
        <v>0</v>
      </c>
      <c r="Y521" s="19">
        <v>3.68445</v>
      </c>
      <c r="Z521" s="56">
        <v>1</v>
      </c>
      <c r="AA521" s="7" t="s">
        <v>928</v>
      </c>
      <c r="AB521" s="9">
        <v>4</v>
      </c>
      <c r="AC521" s="12" t="s">
        <v>1175</v>
      </c>
      <c r="AD521" s="56">
        <v>4</v>
      </c>
      <c r="AE521" s="27" t="s">
        <v>450</v>
      </c>
      <c r="AF521" s="65">
        <v>0</v>
      </c>
      <c r="AG521" s="69">
        <v>3</v>
      </c>
      <c r="AH521" s="12" t="s">
        <v>1174</v>
      </c>
      <c r="AI521" s="48">
        <v>73.73</v>
      </c>
      <c r="AJ521" s="8">
        <v>13.94</v>
      </c>
      <c r="AK521" s="8">
        <v>0</v>
      </c>
      <c r="AL521" s="8">
        <v>6.55</v>
      </c>
      <c r="AM521" s="8">
        <v>0.2</v>
      </c>
      <c r="AN521" s="8">
        <v>0.06</v>
      </c>
      <c r="AO521" s="8">
        <v>0</v>
      </c>
      <c r="AP521" s="8">
        <v>0</v>
      </c>
      <c r="AQ521" s="19">
        <v>5.52</v>
      </c>
    </row>
    <row r="522" spans="1:43" s="10" customFormat="1" ht="12.75">
      <c r="A522" s="44">
        <v>520</v>
      </c>
      <c r="B522" s="16"/>
      <c r="C522" s="48">
        <v>60.1</v>
      </c>
      <c r="D522" s="8">
        <v>38</v>
      </c>
      <c r="E522" s="8">
        <v>83</v>
      </c>
      <c r="F522" s="8">
        <v>10</v>
      </c>
      <c r="G522" s="19">
        <v>45</v>
      </c>
      <c r="H522" s="48">
        <v>82.0844</v>
      </c>
      <c r="I522" s="19">
        <v>17.5249</v>
      </c>
      <c r="J522" s="53">
        <v>4414.808106</v>
      </c>
      <c r="K522" s="23">
        <v>17.866095</v>
      </c>
      <c r="L522" s="48">
        <f t="shared" si="8"/>
        <v>0.33975</v>
      </c>
      <c r="M522" s="8">
        <v>0</v>
      </c>
      <c r="N522" s="8">
        <v>0.33975</v>
      </c>
      <c r="O522" s="19">
        <v>99.66025</v>
      </c>
      <c r="P522" s="48">
        <v>227.224</v>
      </c>
      <c r="Q522" s="8">
        <v>1.3893</v>
      </c>
      <c r="R522" s="8">
        <v>1</v>
      </c>
      <c r="S522" s="8">
        <v>1</v>
      </c>
      <c r="T522" s="19">
        <v>0</v>
      </c>
      <c r="U522" s="48">
        <v>0</v>
      </c>
      <c r="V522" s="8">
        <v>0</v>
      </c>
      <c r="W522" s="8">
        <v>43.75</v>
      </c>
      <c r="X522" s="8">
        <v>1</v>
      </c>
      <c r="Y522" s="19">
        <v>30.91733</v>
      </c>
      <c r="Z522" s="56">
        <v>2</v>
      </c>
      <c r="AA522" s="7" t="s">
        <v>917</v>
      </c>
      <c r="AB522" s="9">
        <v>1</v>
      </c>
      <c r="AC522" s="12" t="s">
        <v>951</v>
      </c>
      <c r="AD522" s="56">
        <v>1</v>
      </c>
      <c r="AE522" s="27" t="s">
        <v>449</v>
      </c>
      <c r="AF522" s="65">
        <v>0</v>
      </c>
      <c r="AG522" s="69">
        <v>1</v>
      </c>
      <c r="AH522" s="12" t="s">
        <v>1132</v>
      </c>
      <c r="AI522" s="48">
        <v>0</v>
      </c>
      <c r="AJ522" s="8">
        <v>9.34</v>
      </c>
      <c r="AK522" s="8">
        <v>80.46</v>
      </c>
      <c r="AL522" s="8">
        <v>3.23</v>
      </c>
      <c r="AM522" s="8">
        <v>0</v>
      </c>
      <c r="AN522" s="8">
        <v>1.98</v>
      </c>
      <c r="AO522" s="8">
        <v>4.81</v>
      </c>
      <c r="AP522" s="8">
        <v>0.17</v>
      </c>
      <c r="AQ522" s="19">
        <v>0</v>
      </c>
    </row>
    <row r="523" spans="1:43" s="10" customFormat="1" ht="12.75">
      <c r="A523" s="44">
        <v>521</v>
      </c>
      <c r="B523" s="16"/>
      <c r="C523" s="48">
        <v>214.21</v>
      </c>
      <c r="D523" s="8">
        <v>93</v>
      </c>
      <c r="E523" s="8">
        <v>528</v>
      </c>
      <c r="F523" s="8">
        <v>84.72</v>
      </c>
      <c r="G523" s="19">
        <v>435</v>
      </c>
      <c r="H523" s="48">
        <v>88.5407</v>
      </c>
      <c r="I523" s="19">
        <v>5.39168</v>
      </c>
      <c r="J523" s="53">
        <v>3150.593614</v>
      </c>
      <c r="K523" s="23">
        <v>12.75</v>
      </c>
      <c r="L523" s="48">
        <f t="shared" si="8"/>
        <v>94.58824</v>
      </c>
      <c r="M523" s="8">
        <v>94.58824</v>
      </c>
      <c r="N523" s="8">
        <v>0</v>
      </c>
      <c r="O523" s="19">
        <v>5.41176</v>
      </c>
      <c r="P523" s="48">
        <v>254.118</v>
      </c>
      <c r="Q523" s="8">
        <v>0.75789</v>
      </c>
      <c r="R523" s="8">
        <v>0</v>
      </c>
      <c r="S523" s="8">
        <v>0</v>
      </c>
      <c r="T523" s="19">
        <v>0</v>
      </c>
      <c r="U523" s="48">
        <v>0</v>
      </c>
      <c r="V523" s="8">
        <v>0</v>
      </c>
      <c r="W523" s="8">
        <v>0</v>
      </c>
      <c r="X523" s="8">
        <v>0</v>
      </c>
      <c r="Y523" s="19">
        <v>2.82353</v>
      </c>
      <c r="Z523" s="56">
        <v>1</v>
      </c>
      <c r="AA523" s="7" t="s">
        <v>1177</v>
      </c>
      <c r="AB523" s="9">
        <v>2</v>
      </c>
      <c r="AC523" s="12" t="s">
        <v>1178</v>
      </c>
      <c r="AD523" s="56">
        <v>1</v>
      </c>
      <c r="AE523" s="27" t="s">
        <v>442</v>
      </c>
      <c r="AF523" s="65">
        <v>0</v>
      </c>
      <c r="AG523" s="69">
        <v>1</v>
      </c>
      <c r="AH523" s="12" t="s">
        <v>1176</v>
      </c>
      <c r="AI523" s="48">
        <v>1.25</v>
      </c>
      <c r="AJ523" s="8">
        <v>74.27</v>
      </c>
      <c r="AK523" s="8">
        <v>9.18</v>
      </c>
      <c r="AL523" s="8">
        <v>3.29</v>
      </c>
      <c r="AM523" s="8">
        <v>9.1</v>
      </c>
      <c r="AN523" s="8">
        <v>1.49</v>
      </c>
      <c r="AO523" s="8">
        <v>0</v>
      </c>
      <c r="AP523" s="8">
        <v>0</v>
      </c>
      <c r="AQ523" s="19">
        <v>1.41</v>
      </c>
    </row>
    <row r="524" spans="1:43" s="10" customFormat="1" ht="12.75">
      <c r="A524" s="44">
        <v>522</v>
      </c>
      <c r="B524" s="16" t="s">
        <v>100</v>
      </c>
      <c r="C524" s="48">
        <v>64.98</v>
      </c>
      <c r="D524" s="8">
        <v>32</v>
      </c>
      <c r="E524" s="8">
        <v>104</v>
      </c>
      <c r="F524" s="8">
        <v>16.54</v>
      </c>
      <c r="G524" s="19">
        <v>72</v>
      </c>
      <c r="H524" s="48">
        <v>88.4064</v>
      </c>
      <c r="I524" s="19">
        <v>15.1595</v>
      </c>
      <c r="J524" s="53">
        <v>13688.243253</v>
      </c>
      <c r="K524" s="23">
        <v>55.394355</v>
      </c>
      <c r="L524" s="48">
        <f t="shared" si="8"/>
        <v>10.72852</v>
      </c>
      <c r="M524" s="8">
        <v>1.75788</v>
      </c>
      <c r="N524" s="8">
        <v>8.97064</v>
      </c>
      <c r="O524" s="19">
        <v>89.27148</v>
      </c>
      <c r="P524" s="48">
        <v>238.59599</v>
      </c>
      <c r="Q524" s="8">
        <v>9.79731</v>
      </c>
      <c r="R524" s="8">
        <v>2</v>
      </c>
      <c r="S524" s="8">
        <v>8</v>
      </c>
      <c r="T524" s="19">
        <v>0</v>
      </c>
      <c r="U524" s="48">
        <v>0</v>
      </c>
      <c r="V524" s="8">
        <v>0</v>
      </c>
      <c r="W524" s="8">
        <v>53.11</v>
      </c>
      <c r="X524" s="8">
        <v>2</v>
      </c>
      <c r="Y524" s="19">
        <v>17.66945</v>
      </c>
      <c r="Z524" s="56">
        <v>2</v>
      </c>
      <c r="AA524" s="7" t="s">
        <v>917</v>
      </c>
      <c r="AB524" s="9">
        <v>3</v>
      </c>
      <c r="AC524" s="12" t="s">
        <v>1067</v>
      </c>
      <c r="AD524" s="56">
        <v>3</v>
      </c>
      <c r="AE524" s="27" t="s">
        <v>451</v>
      </c>
      <c r="AF524" s="65">
        <v>0</v>
      </c>
      <c r="AG524" s="69">
        <v>1</v>
      </c>
      <c r="AH524" s="12" t="s">
        <v>1132</v>
      </c>
      <c r="AI524" s="48">
        <v>0</v>
      </c>
      <c r="AJ524" s="8">
        <v>5.53</v>
      </c>
      <c r="AK524" s="8">
        <v>90.65</v>
      </c>
      <c r="AL524" s="8">
        <v>1.05</v>
      </c>
      <c r="AM524" s="8">
        <v>0.04</v>
      </c>
      <c r="AN524" s="8">
        <v>0.34</v>
      </c>
      <c r="AO524" s="8">
        <v>1.14</v>
      </c>
      <c r="AP524" s="8">
        <v>1.25</v>
      </c>
      <c r="AQ524" s="19">
        <v>0</v>
      </c>
    </row>
    <row r="525" spans="1:43" s="10" customFormat="1" ht="12.75">
      <c r="A525" s="44">
        <v>523</v>
      </c>
      <c r="B525" s="16"/>
      <c r="C525" s="48">
        <v>112.64</v>
      </c>
      <c r="D525" s="8">
        <v>51</v>
      </c>
      <c r="E525" s="8">
        <v>171</v>
      </c>
      <c r="F525" s="8">
        <v>21.7</v>
      </c>
      <c r="G525" s="19">
        <v>120</v>
      </c>
      <c r="H525" s="48">
        <v>90.5365</v>
      </c>
      <c r="I525" s="19">
        <v>11.9833</v>
      </c>
      <c r="J525" s="53">
        <v>6032.866657</v>
      </c>
      <c r="K525" s="23">
        <v>24.414145</v>
      </c>
      <c r="L525" s="48">
        <f t="shared" si="8"/>
        <v>6.98059</v>
      </c>
      <c r="M525" s="8">
        <v>0</v>
      </c>
      <c r="N525" s="8">
        <v>6.98059</v>
      </c>
      <c r="O525" s="19">
        <v>93.01941</v>
      </c>
      <c r="P525" s="48">
        <v>249.49899</v>
      </c>
      <c r="Q525" s="8">
        <v>2.58097</v>
      </c>
      <c r="R525" s="8">
        <v>1</v>
      </c>
      <c r="S525" s="8">
        <v>4</v>
      </c>
      <c r="T525" s="19">
        <v>0</v>
      </c>
      <c r="U525" s="48">
        <v>0</v>
      </c>
      <c r="V525" s="8">
        <v>0</v>
      </c>
      <c r="W525" s="8">
        <v>89.71</v>
      </c>
      <c r="X525" s="8">
        <v>2</v>
      </c>
      <c r="Y525" s="19">
        <v>6.52623</v>
      </c>
      <c r="Z525" s="56">
        <v>1</v>
      </c>
      <c r="AA525" s="7" t="s">
        <v>928</v>
      </c>
      <c r="AB525" s="9">
        <v>3</v>
      </c>
      <c r="AC525" s="12" t="s">
        <v>1067</v>
      </c>
      <c r="AD525" s="56">
        <v>3</v>
      </c>
      <c r="AE525" s="27" t="s">
        <v>452</v>
      </c>
      <c r="AF525" s="65">
        <v>0</v>
      </c>
      <c r="AG525" s="69">
        <v>1</v>
      </c>
      <c r="AH525" s="12" t="s">
        <v>1132</v>
      </c>
      <c r="AI525" s="48">
        <v>0</v>
      </c>
      <c r="AJ525" s="8">
        <v>4.09</v>
      </c>
      <c r="AK525" s="8">
        <v>91.53</v>
      </c>
      <c r="AL525" s="8">
        <v>0.54</v>
      </c>
      <c r="AM525" s="8">
        <v>0.04</v>
      </c>
      <c r="AN525" s="8">
        <v>3.76</v>
      </c>
      <c r="AO525" s="8">
        <v>0.04</v>
      </c>
      <c r="AP525" s="8">
        <v>0</v>
      </c>
      <c r="AQ525" s="19">
        <v>0</v>
      </c>
    </row>
    <row r="526" spans="1:43" s="10" customFormat="1" ht="12.75">
      <c r="A526" s="44">
        <v>524</v>
      </c>
      <c r="B526" s="16"/>
      <c r="C526" s="48">
        <v>1378.22</v>
      </c>
      <c r="D526" s="8">
        <v>1190</v>
      </c>
      <c r="E526" s="8">
        <v>1573</v>
      </c>
      <c r="F526" s="8">
        <v>79.68</v>
      </c>
      <c r="G526" s="19">
        <v>383</v>
      </c>
      <c r="H526" s="48">
        <v>65.7533</v>
      </c>
      <c r="I526" s="19">
        <v>18.0359</v>
      </c>
      <c r="J526" s="53">
        <v>2861.131299</v>
      </c>
      <c r="K526" s="23">
        <v>11.578588</v>
      </c>
      <c r="L526" s="48">
        <f t="shared" si="8"/>
        <v>22.47586</v>
      </c>
      <c r="M526" s="8">
        <v>0</v>
      </c>
      <c r="N526" s="8">
        <v>22.47586</v>
      </c>
      <c r="O526" s="19">
        <v>77.52414</v>
      </c>
      <c r="P526" s="48">
        <v>208.535</v>
      </c>
      <c r="Q526" s="8">
        <v>2.92628</v>
      </c>
      <c r="R526" s="8">
        <v>1</v>
      </c>
      <c r="S526" s="8">
        <v>0</v>
      </c>
      <c r="T526" s="19">
        <v>0</v>
      </c>
      <c r="U526" s="48">
        <v>0</v>
      </c>
      <c r="V526" s="8">
        <v>0</v>
      </c>
      <c r="W526" s="8">
        <v>97.84</v>
      </c>
      <c r="X526" s="8">
        <v>1</v>
      </c>
      <c r="Y526" s="19">
        <v>0</v>
      </c>
      <c r="Z526" s="56">
        <v>1</v>
      </c>
      <c r="AA526" s="7" t="s">
        <v>928</v>
      </c>
      <c r="AB526" s="9">
        <v>2</v>
      </c>
      <c r="AC526" s="12" t="s">
        <v>1105</v>
      </c>
      <c r="AD526" s="56">
        <v>2</v>
      </c>
      <c r="AE526" s="27" t="s">
        <v>453</v>
      </c>
      <c r="AF526" s="65">
        <v>0</v>
      </c>
      <c r="AG526" s="69">
        <v>1</v>
      </c>
      <c r="AH526" s="12" t="s">
        <v>1151</v>
      </c>
      <c r="AI526" s="48">
        <v>87.62</v>
      </c>
      <c r="AJ526" s="8">
        <v>1.67</v>
      </c>
      <c r="AK526" s="8">
        <v>0</v>
      </c>
      <c r="AL526" s="8">
        <v>6.15</v>
      </c>
      <c r="AM526" s="8">
        <v>0</v>
      </c>
      <c r="AN526" s="8">
        <v>0.35</v>
      </c>
      <c r="AO526" s="8">
        <v>0</v>
      </c>
      <c r="AP526" s="8">
        <v>0</v>
      </c>
      <c r="AQ526" s="19">
        <v>4.21</v>
      </c>
    </row>
    <row r="527" spans="1:43" s="10" customFormat="1" ht="12.75">
      <c r="A527" s="44">
        <v>525</v>
      </c>
      <c r="B527" s="16"/>
      <c r="C527" s="48">
        <v>141.96</v>
      </c>
      <c r="D527" s="8">
        <v>47</v>
      </c>
      <c r="E527" s="8">
        <v>343</v>
      </c>
      <c r="F527" s="8">
        <v>50.58</v>
      </c>
      <c r="G527" s="19">
        <v>296</v>
      </c>
      <c r="H527" s="48">
        <v>75.6068</v>
      </c>
      <c r="I527" s="19">
        <v>26.5531</v>
      </c>
      <c r="J527" s="53">
        <v>14494.225839</v>
      </c>
      <c r="K527" s="23">
        <v>58.656051</v>
      </c>
      <c r="L527" s="48">
        <f t="shared" si="8"/>
        <v>15.84005</v>
      </c>
      <c r="M527" s="8">
        <v>12.13317</v>
      </c>
      <c r="N527" s="8">
        <v>3.70688</v>
      </c>
      <c r="O527" s="19">
        <v>84.15995</v>
      </c>
      <c r="P527" s="48">
        <v>245.567</v>
      </c>
      <c r="Q527" s="8">
        <v>3.88581</v>
      </c>
      <c r="R527" s="8">
        <v>1</v>
      </c>
      <c r="S527" s="8">
        <v>2</v>
      </c>
      <c r="T527" s="19">
        <v>0</v>
      </c>
      <c r="U527" s="48">
        <v>0</v>
      </c>
      <c r="V527" s="8">
        <v>0</v>
      </c>
      <c r="W527" s="8">
        <v>96.58</v>
      </c>
      <c r="X527" s="8">
        <v>1</v>
      </c>
      <c r="Y527" s="19">
        <v>3.8785</v>
      </c>
      <c r="Z527" s="56">
        <v>2</v>
      </c>
      <c r="AA527" s="7" t="s">
        <v>917</v>
      </c>
      <c r="AB527" s="9">
        <v>2</v>
      </c>
      <c r="AC527" s="12" t="s">
        <v>1085</v>
      </c>
      <c r="AD527" s="56">
        <v>3</v>
      </c>
      <c r="AE527" s="27" t="s">
        <v>452</v>
      </c>
      <c r="AF527" s="65">
        <v>0</v>
      </c>
      <c r="AG527" s="69">
        <v>2</v>
      </c>
      <c r="AH527" s="12" t="s">
        <v>1179</v>
      </c>
      <c r="AI527" s="48">
        <v>0</v>
      </c>
      <c r="AJ527" s="8">
        <v>21.07</v>
      </c>
      <c r="AK527" s="8">
        <v>73.11</v>
      </c>
      <c r="AL527" s="8">
        <v>1.94</v>
      </c>
      <c r="AM527" s="8">
        <v>0</v>
      </c>
      <c r="AN527" s="8">
        <v>2.06</v>
      </c>
      <c r="AO527" s="8">
        <v>0.03</v>
      </c>
      <c r="AP527" s="8">
        <v>0.02</v>
      </c>
      <c r="AQ527" s="19">
        <v>1.77</v>
      </c>
    </row>
    <row r="528" spans="1:43" s="10" customFormat="1" ht="12.75">
      <c r="A528" s="44">
        <v>526</v>
      </c>
      <c r="B528" s="16"/>
      <c r="C528" s="48">
        <v>58.28</v>
      </c>
      <c r="D528" s="8">
        <v>0</v>
      </c>
      <c r="E528" s="8">
        <v>201</v>
      </c>
      <c r="F528" s="8">
        <v>38.13</v>
      </c>
      <c r="G528" s="19">
        <v>201</v>
      </c>
      <c r="H528" s="48">
        <v>74.21</v>
      </c>
      <c r="I528" s="19">
        <v>34.9032</v>
      </c>
      <c r="J528" s="53">
        <v>18976.870493</v>
      </c>
      <c r="K528" s="23">
        <v>76.79667</v>
      </c>
      <c r="L528" s="48">
        <f t="shared" si="8"/>
        <v>99.86406</v>
      </c>
      <c r="M528" s="8">
        <v>99.86406</v>
      </c>
      <c r="N528" s="8">
        <v>0</v>
      </c>
      <c r="O528" s="19">
        <v>0.13594</v>
      </c>
      <c r="P528" s="48">
        <v>315.561</v>
      </c>
      <c r="Q528" s="8">
        <v>3.34337</v>
      </c>
      <c r="R528" s="8">
        <v>44</v>
      </c>
      <c r="S528" s="8">
        <v>18</v>
      </c>
      <c r="T528" s="19">
        <v>70.14866</v>
      </c>
      <c r="U528" s="48">
        <v>48.72</v>
      </c>
      <c r="V528" s="8">
        <v>3</v>
      </c>
      <c r="W528" s="8">
        <v>100</v>
      </c>
      <c r="X528" s="8">
        <v>1</v>
      </c>
      <c r="Y528" s="19">
        <v>5.09271</v>
      </c>
      <c r="Z528" s="56">
        <v>1</v>
      </c>
      <c r="AA528" s="7" t="s">
        <v>902</v>
      </c>
      <c r="AB528" s="9">
        <v>1</v>
      </c>
      <c r="AC528" s="12" t="s">
        <v>1130</v>
      </c>
      <c r="AD528" s="56">
        <v>1</v>
      </c>
      <c r="AE528" s="27" t="s">
        <v>433</v>
      </c>
      <c r="AF528" s="65">
        <v>0</v>
      </c>
      <c r="AG528" s="69">
        <v>1</v>
      </c>
      <c r="AH528" s="12" t="s">
        <v>1129</v>
      </c>
      <c r="AI528" s="48">
        <v>11.85</v>
      </c>
      <c r="AJ528" s="8">
        <v>18.39</v>
      </c>
      <c r="AK528" s="8">
        <v>59.32</v>
      </c>
      <c r="AL528" s="8">
        <v>1.93</v>
      </c>
      <c r="AM528" s="8">
        <v>0.68</v>
      </c>
      <c r="AN528" s="8">
        <v>1.82</v>
      </c>
      <c r="AO528" s="8">
        <v>0</v>
      </c>
      <c r="AP528" s="8">
        <v>0</v>
      </c>
      <c r="AQ528" s="19">
        <v>6.01</v>
      </c>
    </row>
    <row r="529" spans="1:43" s="10" customFormat="1" ht="12.75">
      <c r="A529" s="44">
        <v>527</v>
      </c>
      <c r="B529" s="16" t="s">
        <v>101</v>
      </c>
      <c r="C529" s="48">
        <v>136.15</v>
      </c>
      <c r="D529" s="8">
        <v>4</v>
      </c>
      <c r="E529" s="8">
        <v>420</v>
      </c>
      <c r="F529" s="8">
        <v>67.16</v>
      </c>
      <c r="G529" s="19">
        <v>416</v>
      </c>
      <c r="H529" s="48">
        <v>82.2604</v>
      </c>
      <c r="I529" s="19">
        <v>21.233</v>
      </c>
      <c r="J529" s="53">
        <v>32288.735803</v>
      </c>
      <c r="K529" s="23">
        <v>130.667878</v>
      </c>
      <c r="L529" s="48">
        <f t="shared" si="8"/>
        <v>41.90198</v>
      </c>
      <c r="M529" s="8">
        <v>41.58652</v>
      </c>
      <c r="N529" s="8">
        <v>0.31546</v>
      </c>
      <c r="O529" s="19">
        <v>58.09802</v>
      </c>
      <c r="P529" s="48">
        <v>272.81</v>
      </c>
      <c r="Q529" s="8">
        <v>15.6455</v>
      </c>
      <c r="R529" s="8">
        <v>10</v>
      </c>
      <c r="S529" s="8">
        <v>8</v>
      </c>
      <c r="T529" s="19">
        <v>100</v>
      </c>
      <c r="U529" s="48">
        <v>40.41</v>
      </c>
      <c r="V529" s="8">
        <v>3</v>
      </c>
      <c r="W529" s="8">
        <v>85.42</v>
      </c>
      <c r="X529" s="8">
        <v>1</v>
      </c>
      <c r="Y529" s="19">
        <v>2.44352</v>
      </c>
      <c r="Z529" s="56">
        <v>1</v>
      </c>
      <c r="AA529" s="7" t="s">
        <v>902</v>
      </c>
      <c r="AB529" s="9">
        <v>2</v>
      </c>
      <c r="AC529" s="12" t="s">
        <v>1169</v>
      </c>
      <c r="AD529" s="56">
        <v>3</v>
      </c>
      <c r="AE529" s="27" t="s">
        <v>454</v>
      </c>
      <c r="AF529" s="65">
        <v>0</v>
      </c>
      <c r="AG529" s="69">
        <v>2</v>
      </c>
      <c r="AH529" s="12" t="s">
        <v>1152</v>
      </c>
      <c r="AI529" s="48">
        <v>3.96</v>
      </c>
      <c r="AJ529" s="8">
        <v>37.61</v>
      </c>
      <c r="AK529" s="8">
        <v>56.59</v>
      </c>
      <c r="AL529" s="8">
        <v>0.67</v>
      </c>
      <c r="AM529" s="8">
        <v>0.03</v>
      </c>
      <c r="AN529" s="8">
        <v>0.61</v>
      </c>
      <c r="AO529" s="8">
        <v>0</v>
      </c>
      <c r="AP529" s="8">
        <v>0</v>
      </c>
      <c r="AQ529" s="19">
        <v>0.51</v>
      </c>
    </row>
    <row r="530" spans="1:43" s="10" customFormat="1" ht="12.75">
      <c r="A530" s="44">
        <v>528</v>
      </c>
      <c r="B530" s="16" t="s">
        <v>102</v>
      </c>
      <c r="C530" s="48">
        <v>269.73</v>
      </c>
      <c r="D530" s="8">
        <v>153</v>
      </c>
      <c r="E530" s="8">
        <v>396</v>
      </c>
      <c r="F530" s="8">
        <v>57.05</v>
      </c>
      <c r="G530" s="19">
        <v>243</v>
      </c>
      <c r="H530" s="48">
        <v>71.2833</v>
      </c>
      <c r="I530" s="19">
        <v>14.0585</v>
      </c>
      <c r="J530" s="53">
        <v>6755.520555</v>
      </c>
      <c r="K530" s="23">
        <v>27.338622</v>
      </c>
      <c r="L530" s="48">
        <f t="shared" si="8"/>
        <v>9.04727</v>
      </c>
      <c r="M530" s="8">
        <v>9.04727</v>
      </c>
      <c r="N530" s="8">
        <v>0</v>
      </c>
      <c r="O530" s="19">
        <v>90.95273</v>
      </c>
      <c r="P530" s="48">
        <v>247.244</v>
      </c>
      <c r="Q530" s="8">
        <v>1.43806</v>
      </c>
      <c r="R530" s="8">
        <v>1</v>
      </c>
      <c r="S530" s="8">
        <v>1</v>
      </c>
      <c r="T530" s="19">
        <v>0</v>
      </c>
      <c r="U530" s="48">
        <v>0</v>
      </c>
      <c r="V530" s="8">
        <v>0</v>
      </c>
      <c r="W530" s="8">
        <v>100</v>
      </c>
      <c r="X530" s="8">
        <v>1</v>
      </c>
      <c r="Y530" s="19">
        <v>0.14771</v>
      </c>
      <c r="Z530" s="56">
        <v>1</v>
      </c>
      <c r="AA530" s="7" t="s">
        <v>928</v>
      </c>
      <c r="AB530" s="9">
        <v>1</v>
      </c>
      <c r="AC530" s="12" t="s">
        <v>1074</v>
      </c>
      <c r="AD530" s="56">
        <v>1</v>
      </c>
      <c r="AE530" s="27" t="s">
        <v>439</v>
      </c>
      <c r="AF530" s="65">
        <v>0</v>
      </c>
      <c r="AG530" s="69">
        <v>1</v>
      </c>
      <c r="AH530" s="12" t="s">
        <v>1151</v>
      </c>
      <c r="AI530" s="48">
        <v>0</v>
      </c>
      <c r="AJ530" s="8">
        <v>52.07</v>
      </c>
      <c r="AK530" s="8">
        <v>43.39</v>
      </c>
      <c r="AL530" s="8">
        <v>3.29</v>
      </c>
      <c r="AM530" s="8">
        <v>0.18</v>
      </c>
      <c r="AN530" s="8">
        <v>1.07</v>
      </c>
      <c r="AO530" s="8">
        <v>0</v>
      </c>
      <c r="AP530" s="8">
        <v>0</v>
      </c>
      <c r="AQ530" s="19">
        <v>0</v>
      </c>
    </row>
    <row r="531" spans="1:43" s="10" customFormat="1" ht="12.75">
      <c r="A531" s="44">
        <v>529</v>
      </c>
      <c r="B531" s="16"/>
      <c r="C531" s="48">
        <v>390.68</v>
      </c>
      <c r="D531" s="8">
        <v>114</v>
      </c>
      <c r="E531" s="8">
        <v>592</v>
      </c>
      <c r="F531" s="8">
        <v>82.52</v>
      </c>
      <c r="G531" s="19">
        <v>478</v>
      </c>
      <c r="H531" s="48">
        <v>78.5225</v>
      </c>
      <c r="I531" s="19">
        <v>10.1963</v>
      </c>
      <c r="J531" s="53">
        <v>2303.022155</v>
      </c>
      <c r="K531" s="23">
        <v>9.32</v>
      </c>
      <c r="L531" s="48">
        <f t="shared" si="8"/>
        <v>93.13305</v>
      </c>
      <c r="M531" s="8">
        <v>93.13305</v>
      </c>
      <c r="N531" s="8">
        <v>0</v>
      </c>
      <c r="O531" s="19">
        <v>6.86695</v>
      </c>
      <c r="P531" s="48">
        <v>255.043</v>
      </c>
      <c r="Q531" s="8">
        <v>0.99908</v>
      </c>
      <c r="R531" s="8">
        <v>5</v>
      </c>
      <c r="S531" s="8">
        <v>0</v>
      </c>
      <c r="T531" s="19">
        <v>0</v>
      </c>
      <c r="U531" s="48">
        <v>22.13</v>
      </c>
      <c r="V531" s="8">
        <v>1</v>
      </c>
      <c r="W531" s="8">
        <v>99.05</v>
      </c>
      <c r="X531" s="8">
        <v>1</v>
      </c>
      <c r="Y531" s="19">
        <v>0.1073</v>
      </c>
      <c r="Z531" s="56">
        <v>1</v>
      </c>
      <c r="AA531" s="7" t="s">
        <v>1177</v>
      </c>
      <c r="AB531" s="9">
        <v>1</v>
      </c>
      <c r="AC531" s="12" t="s">
        <v>1161</v>
      </c>
      <c r="AD531" s="56">
        <v>2</v>
      </c>
      <c r="AE531" s="27" t="s">
        <v>428</v>
      </c>
      <c r="AF531" s="65">
        <v>0</v>
      </c>
      <c r="AG531" s="69">
        <v>1</v>
      </c>
      <c r="AH531" s="12" t="s">
        <v>1176</v>
      </c>
      <c r="AI531" s="48">
        <v>3.43</v>
      </c>
      <c r="AJ531" s="8">
        <v>88.2</v>
      </c>
      <c r="AK531" s="8">
        <v>4.94</v>
      </c>
      <c r="AL531" s="8">
        <v>0.75</v>
      </c>
      <c r="AM531" s="8">
        <v>0.75</v>
      </c>
      <c r="AN531" s="8">
        <v>1.29</v>
      </c>
      <c r="AO531" s="8">
        <v>0</v>
      </c>
      <c r="AP531" s="8">
        <v>0</v>
      </c>
      <c r="AQ531" s="19">
        <v>0.64</v>
      </c>
    </row>
    <row r="532" spans="1:43" s="10" customFormat="1" ht="12.75">
      <c r="A532" s="44">
        <v>530</v>
      </c>
      <c r="B532" s="16"/>
      <c r="C532" s="48">
        <v>54.41</v>
      </c>
      <c r="D532" s="8">
        <v>5</v>
      </c>
      <c r="E532" s="8">
        <v>135</v>
      </c>
      <c r="F532" s="8">
        <v>33.66</v>
      </c>
      <c r="G532" s="19">
        <v>130</v>
      </c>
      <c r="H532" s="48">
        <v>73.7722</v>
      </c>
      <c r="I532" s="19">
        <v>23.7694</v>
      </c>
      <c r="J532" s="53">
        <v>2225.977994</v>
      </c>
      <c r="K532" s="23">
        <v>9.008213</v>
      </c>
      <c r="L532" s="48">
        <f t="shared" si="8"/>
        <v>59.26339</v>
      </c>
      <c r="M532" s="8">
        <v>59.26339</v>
      </c>
      <c r="N532" s="8">
        <v>0</v>
      </c>
      <c r="O532" s="19">
        <v>40.73661</v>
      </c>
      <c r="P532" s="48">
        <v>268.26599</v>
      </c>
      <c r="Q532" s="8">
        <v>5.02569</v>
      </c>
      <c r="R532" s="8">
        <v>4</v>
      </c>
      <c r="S532" s="8">
        <v>3</v>
      </c>
      <c r="T532" s="19">
        <v>100</v>
      </c>
      <c r="U532" s="48">
        <v>0</v>
      </c>
      <c r="V532" s="8">
        <v>0</v>
      </c>
      <c r="W532" s="8">
        <v>34.43</v>
      </c>
      <c r="X532" s="8">
        <v>1</v>
      </c>
      <c r="Y532" s="19">
        <v>2.45536</v>
      </c>
      <c r="Z532" s="56">
        <v>1</v>
      </c>
      <c r="AA532" s="7" t="s">
        <v>902</v>
      </c>
      <c r="AB532" s="9">
        <v>1</v>
      </c>
      <c r="AC532" s="12" t="s">
        <v>1180</v>
      </c>
      <c r="AD532" s="56">
        <v>2</v>
      </c>
      <c r="AE532" s="27" t="s">
        <v>455</v>
      </c>
      <c r="AF532" s="65">
        <v>0</v>
      </c>
      <c r="AG532" s="69">
        <v>1</v>
      </c>
      <c r="AH532" s="12" t="s">
        <v>1129</v>
      </c>
      <c r="AI532" s="48">
        <v>1</v>
      </c>
      <c r="AJ532" s="8">
        <v>3.24</v>
      </c>
      <c r="AK532" s="8">
        <v>93.08</v>
      </c>
      <c r="AL532" s="8">
        <v>0.22</v>
      </c>
      <c r="AM532" s="8">
        <v>0</v>
      </c>
      <c r="AN532" s="8">
        <v>1.56</v>
      </c>
      <c r="AO532" s="8">
        <v>0</v>
      </c>
      <c r="AP532" s="8">
        <v>0</v>
      </c>
      <c r="AQ532" s="19">
        <v>0.89</v>
      </c>
    </row>
    <row r="533" spans="1:43" s="10" customFormat="1" ht="12.75">
      <c r="A533" s="44">
        <v>531</v>
      </c>
      <c r="B533" s="16"/>
      <c r="C533" s="48">
        <v>18.79</v>
      </c>
      <c r="D533" s="8">
        <v>7</v>
      </c>
      <c r="E533" s="8">
        <v>59</v>
      </c>
      <c r="F533" s="8">
        <v>6.07</v>
      </c>
      <c r="G533" s="19">
        <v>52</v>
      </c>
      <c r="H533" s="48">
        <v>0</v>
      </c>
      <c r="I533" s="19">
        <v>0</v>
      </c>
      <c r="J533" s="53">
        <v>2497.026955</v>
      </c>
      <c r="K533" s="23">
        <v>10.10511</v>
      </c>
      <c r="L533" s="48">
        <f t="shared" si="8"/>
        <v>92.48269</v>
      </c>
      <c r="M533" s="8">
        <v>92.48269</v>
      </c>
      <c r="N533" s="8">
        <v>0</v>
      </c>
      <c r="O533" s="19">
        <v>7.51731</v>
      </c>
      <c r="P533" s="48">
        <v>228.59599</v>
      </c>
      <c r="Q533" s="8">
        <v>0.49061</v>
      </c>
      <c r="R533" s="8">
        <v>0</v>
      </c>
      <c r="S533" s="8">
        <v>8</v>
      </c>
      <c r="T533" s="19">
        <v>0</v>
      </c>
      <c r="U533" s="48">
        <v>18.46</v>
      </c>
      <c r="V533" s="8">
        <v>1</v>
      </c>
      <c r="W533" s="8">
        <v>0</v>
      </c>
      <c r="X533" s="8">
        <v>0</v>
      </c>
      <c r="Y533" s="19">
        <v>37.9822</v>
      </c>
      <c r="Z533" s="56">
        <v>1</v>
      </c>
      <c r="AA533" s="7" t="s">
        <v>922</v>
      </c>
      <c r="AB533" s="9">
        <v>1</v>
      </c>
      <c r="AC533" s="12" t="s">
        <v>951</v>
      </c>
      <c r="AD533" s="56">
        <v>1</v>
      </c>
      <c r="AE533" s="27" t="s">
        <v>449</v>
      </c>
      <c r="AF533" s="65">
        <v>0</v>
      </c>
      <c r="AG533" s="69">
        <v>1</v>
      </c>
      <c r="AH533" s="12" t="s">
        <v>1132</v>
      </c>
      <c r="AI533" s="48">
        <v>0</v>
      </c>
      <c r="AJ533" s="8">
        <v>7.72</v>
      </c>
      <c r="AK533" s="8">
        <v>23.54</v>
      </c>
      <c r="AL533" s="8">
        <v>21.17</v>
      </c>
      <c r="AM533" s="8">
        <v>15.23</v>
      </c>
      <c r="AN533" s="8">
        <v>20.38</v>
      </c>
      <c r="AO533" s="8">
        <v>11.77</v>
      </c>
      <c r="AP533" s="8">
        <v>0.2</v>
      </c>
      <c r="AQ533" s="19">
        <v>0</v>
      </c>
    </row>
    <row r="534" spans="1:43" s="10" customFormat="1" ht="12.75">
      <c r="A534" s="44">
        <v>532</v>
      </c>
      <c r="B534" s="16" t="s">
        <v>103</v>
      </c>
      <c r="C534" s="48">
        <v>59.03</v>
      </c>
      <c r="D534" s="8">
        <v>34</v>
      </c>
      <c r="E534" s="8">
        <v>115</v>
      </c>
      <c r="F534" s="8">
        <v>13.41</v>
      </c>
      <c r="G534" s="19">
        <v>81</v>
      </c>
      <c r="H534" s="48">
        <v>76.3009</v>
      </c>
      <c r="I534" s="19">
        <v>10.1169</v>
      </c>
      <c r="J534" s="53">
        <v>3400.170049</v>
      </c>
      <c r="K534" s="23">
        <v>13.76</v>
      </c>
      <c r="L534" s="48">
        <f t="shared" si="8"/>
        <v>0</v>
      </c>
      <c r="M534" s="8">
        <v>0</v>
      </c>
      <c r="N534" s="8">
        <v>0</v>
      </c>
      <c r="O534" s="19">
        <v>100</v>
      </c>
      <c r="P534" s="48">
        <v>237.052</v>
      </c>
      <c r="Q534" s="8">
        <v>10.2312</v>
      </c>
      <c r="R534" s="8">
        <v>1</v>
      </c>
      <c r="S534" s="8">
        <v>1</v>
      </c>
      <c r="T534" s="19">
        <v>0</v>
      </c>
      <c r="U534" s="48">
        <v>0</v>
      </c>
      <c r="V534" s="8">
        <v>0</v>
      </c>
      <c r="W534" s="8">
        <v>0</v>
      </c>
      <c r="X534" s="8">
        <v>0</v>
      </c>
      <c r="Y534" s="19">
        <v>5.01453</v>
      </c>
      <c r="Z534" s="56">
        <v>2</v>
      </c>
      <c r="AA534" s="7" t="s">
        <v>1181</v>
      </c>
      <c r="AB534" s="9">
        <v>3</v>
      </c>
      <c r="AC534" s="12" t="s">
        <v>1182</v>
      </c>
      <c r="AD534" s="56">
        <v>1</v>
      </c>
      <c r="AE534" s="27" t="s">
        <v>456</v>
      </c>
      <c r="AF534" s="65">
        <v>0</v>
      </c>
      <c r="AG534" s="69">
        <v>1</v>
      </c>
      <c r="AH534" s="12" t="s">
        <v>1142</v>
      </c>
      <c r="AI534" s="48">
        <v>0</v>
      </c>
      <c r="AJ534" s="8">
        <v>2.54</v>
      </c>
      <c r="AK534" s="8">
        <v>92.81</v>
      </c>
      <c r="AL534" s="8">
        <v>0.36</v>
      </c>
      <c r="AM534" s="8">
        <v>0</v>
      </c>
      <c r="AN534" s="8">
        <v>2.54</v>
      </c>
      <c r="AO534" s="8">
        <v>1.38</v>
      </c>
      <c r="AP534" s="8">
        <v>0.36</v>
      </c>
      <c r="AQ534" s="19">
        <v>0</v>
      </c>
    </row>
    <row r="535" spans="1:43" s="10" customFormat="1" ht="25.5">
      <c r="A535" s="44">
        <v>533</v>
      </c>
      <c r="B535" s="16"/>
      <c r="C535" s="48">
        <v>2532.04</v>
      </c>
      <c r="D535" s="8">
        <v>1521</v>
      </c>
      <c r="E535" s="8">
        <v>3311</v>
      </c>
      <c r="F535" s="8">
        <v>301.32</v>
      </c>
      <c r="G535" s="19">
        <v>1790</v>
      </c>
      <c r="H535" s="48">
        <v>73.7306</v>
      </c>
      <c r="I535" s="19">
        <v>24.5752</v>
      </c>
      <c r="J535" s="53">
        <v>40356.604746</v>
      </c>
      <c r="K535" s="23">
        <v>163.317385</v>
      </c>
      <c r="L535" s="48">
        <f t="shared" si="8"/>
        <v>99.42889</v>
      </c>
      <c r="M535" s="8">
        <v>92.52027</v>
      </c>
      <c r="N535" s="8">
        <v>6.90862</v>
      </c>
      <c r="O535" s="19">
        <v>0.57111</v>
      </c>
      <c r="P535" s="48">
        <v>220.125</v>
      </c>
      <c r="Q535" s="8">
        <v>14.7561</v>
      </c>
      <c r="R535" s="8">
        <v>5</v>
      </c>
      <c r="S535" s="8">
        <v>6</v>
      </c>
      <c r="T535" s="19">
        <v>0</v>
      </c>
      <c r="U535" s="48">
        <v>0</v>
      </c>
      <c r="V535" s="8">
        <v>0</v>
      </c>
      <c r="W535" s="8">
        <v>0</v>
      </c>
      <c r="X535" s="8">
        <v>0</v>
      </c>
      <c r="Y535" s="19">
        <v>2.16163</v>
      </c>
      <c r="Z535" s="56">
        <v>1</v>
      </c>
      <c r="AA535" s="7" t="s">
        <v>928</v>
      </c>
      <c r="AB535" s="9">
        <v>5</v>
      </c>
      <c r="AC535" s="12" t="s">
        <v>1184</v>
      </c>
      <c r="AD535" s="56">
        <v>2</v>
      </c>
      <c r="AE535" s="27" t="s">
        <v>457</v>
      </c>
      <c r="AF535" s="65">
        <v>0</v>
      </c>
      <c r="AG535" s="69">
        <v>2</v>
      </c>
      <c r="AH535" s="12" t="s">
        <v>1183</v>
      </c>
      <c r="AI535" s="48">
        <v>71.26</v>
      </c>
      <c r="AJ535" s="8">
        <v>8.38</v>
      </c>
      <c r="AK535" s="8">
        <v>0.25</v>
      </c>
      <c r="AL535" s="8">
        <v>3</v>
      </c>
      <c r="AM535" s="8">
        <v>0.04</v>
      </c>
      <c r="AN535" s="8">
        <v>0.02</v>
      </c>
      <c r="AO535" s="8">
        <v>0.84</v>
      </c>
      <c r="AP535" s="8">
        <v>0</v>
      </c>
      <c r="AQ535" s="19">
        <v>16.22</v>
      </c>
    </row>
    <row r="536" spans="1:43" s="10" customFormat="1" ht="12.75">
      <c r="A536" s="44">
        <v>534</v>
      </c>
      <c r="B536" s="16"/>
      <c r="C536" s="48">
        <v>76.99</v>
      </c>
      <c r="D536" s="8">
        <v>6</v>
      </c>
      <c r="E536" s="8">
        <v>150</v>
      </c>
      <c r="F536" s="8">
        <v>33.86</v>
      </c>
      <c r="G536" s="19">
        <v>144</v>
      </c>
      <c r="H536" s="48">
        <v>65.382</v>
      </c>
      <c r="I536" s="19">
        <v>22.5746</v>
      </c>
      <c r="J536" s="53">
        <v>3004.445842</v>
      </c>
      <c r="K536" s="23">
        <v>12.158561</v>
      </c>
      <c r="L536" s="48">
        <f t="shared" si="8"/>
        <v>12.85008</v>
      </c>
      <c r="M536" s="8">
        <v>12.85008</v>
      </c>
      <c r="N536" s="8">
        <v>0</v>
      </c>
      <c r="O536" s="19">
        <v>87.14992</v>
      </c>
      <c r="P536" s="48">
        <v>258.68399</v>
      </c>
      <c r="Q536" s="8">
        <v>1.34082</v>
      </c>
      <c r="R536" s="8">
        <v>4</v>
      </c>
      <c r="S536" s="8">
        <v>1</v>
      </c>
      <c r="T536" s="19">
        <v>100</v>
      </c>
      <c r="U536" s="48">
        <v>0</v>
      </c>
      <c r="V536" s="8">
        <v>0</v>
      </c>
      <c r="W536" s="8">
        <v>0</v>
      </c>
      <c r="X536" s="8">
        <v>0</v>
      </c>
      <c r="Y536" s="19">
        <v>1.89456</v>
      </c>
      <c r="Z536" s="56">
        <v>1</v>
      </c>
      <c r="AA536" s="7" t="s">
        <v>902</v>
      </c>
      <c r="AB536" s="9">
        <v>1</v>
      </c>
      <c r="AC536" s="12" t="s">
        <v>1180</v>
      </c>
      <c r="AD536" s="56">
        <v>1</v>
      </c>
      <c r="AE536" s="27" t="s">
        <v>458</v>
      </c>
      <c r="AF536" s="65">
        <v>0</v>
      </c>
      <c r="AG536" s="69">
        <v>2</v>
      </c>
      <c r="AH536" s="12" t="s">
        <v>1152</v>
      </c>
      <c r="AI536" s="48">
        <v>1.07</v>
      </c>
      <c r="AJ536" s="8">
        <v>3.38</v>
      </c>
      <c r="AK536" s="8">
        <v>93.08</v>
      </c>
      <c r="AL536" s="8">
        <v>0.25</v>
      </c>
      <c r="AM536" s="8">
        <v>0</v>
      </c>
      <c r="AN536" s="8">
        <v>1.73</v>
      </c>
      <c r="AO536" s="8">
        <v>0</v>
      </c>
      <c r="AP536" s="8">
        <v>0</v>
      </c>
      <c r="AQ536" s="19">
        <v>0.49</v>
      </c>
    </row>
    <row r="537" spans="1:43" s="10" customFormat="1" ht="12.75">
      <c r="A537" s="44">
        <v>535</v>
      </c>
      <c r="B537" s="16" t="s">
        <v>104</v>
      </c>
      <c r="C537" s="48">
        <v>4.26</v>
      </c>
      <c r="D537" s="8">
        <v>2</v>
      </c>
      <c r="E537" s="8">
        <v>9</v>
      </c>
      <c r="F537" s="8">
        <v>1.29</v>
      </c>
      <c r="G537" s="19">
        <v>7</v>
      </c>
      <c r="H537" s="48">
        <v>3.73183</v>
      </c>
      <c r="I537" s="19">
        <v>13.261</v>
      </c>
      <c r="J537" s="53">
        <v>4019.058442</v>
      </c>
      <c r="K537" s="23">
        <v>16.264552</v>
      </c>
      <c r="L537" s="48">
        <f t="shared" si="8"/>
        <v>94.08867</v>
      </c>
      <c r="M537" s="8">
        <v>93.34975</v>
      </c>
      <c r="N537" s="8">
        <v>0.73892</v>
      </c>
      <c r="O537" s="19">
        <v>5.91133</v>
      </c>
      <c r="P537" s="48">
        <v>233.07201</v>
      </c>
      <c r="Q537" s="8">
        <v>0.9379</v>
      </c>
      <c r="R537" s="8">
        <v>0</v>
      </c>
      <c r="S537" s="8">
        <v>3</v>
      </c>
      <c r="T537" s="19">
        <v>0</v>
      </c>
      <c r="U537" s="48">
        <v>0.2</v>
      </c>
      <c r="V537" s="8">
        <v>1</v>
      </c>
      <c r="W537" s="8">
        <v>0</v>
      </c>
      <c r="X537" s="8">
        <v>0</v>
      </c>
      <c r="Y537" s="19">
        <v>4.92611</v>
      </c>
      <c r="Z537" s="56">
        <v>1</v>
      </c>
      <c r="AA537" s="7" t="s">
        <v>922</v>
      </c>
      <c r="AB537" s="9">
        <v>2</v>
      </c>
      <c r="AC537" s="12" t="s">
        <v>1173</v>
      </c>
      <c r="AD537" s="56">
        <v>2</v>
      </c>
      <c r="AE537" s="27" t="s">
        <v>436</v>
      </c>
      <c r="AF537" s="65">
        <v>0</v>
      </c>
      <c r="AG537" s="69">
        <v>1</v>
      </c>
      <c r="AH537" s="12" t="s">
        <v>1163</v>
      </c>
      <c r="AI537" s="48">
        <v>0</v>
      </c>
      <c r="AJ537" s="8">
        <v>0.31</v>
      </c>
      <c r="AK537" s="8">
        <v>6.16</v>
      </c>
      <c r="AL537" s="8">
        <v>3.88</v>
      </c>
      <c r="AM537" s="8">
        <v>2.28</v>
      </c>
      <c r="AN537" s="8">
        <v>0.74</v>
      </c>
      <c r="AO537" s="8">
        <v>80.6</v>
      </c>
      <c r="AP537" s="8">
        <v>6.03</v>
      </c>
      <c r="AQ537" s="19">
        <v>0</v>
      </c>
    </row>
    <row r="538" spans="1:43" s="10" customFormat="1" ht="12.75">
      <c r="A538" s="44">
        <v>536</v>
      </c>
      <c r="B538" s="16"/>
      <c r="C538" s="48">
        <v>71.02</v>
      </c>
      <c r="D538" s="8">
        <v>-2</v>
      </c>
      <c r="E538" s="8">
        <v>185</v>
      </c>
      <c r="F538" s="8">
        <v>46.66</v>
      </c>
      <c r="G538" s="19">
        <v>187</v>
      </c>
      <c r="H538" s="48">
        <v>71.3486</v>
      </c>
      <c r="I538" s="19">
        <v>27.796</v>
      </c>
      <c r="J538" s="53">
        <v>5146.969145</v>
      </c>
      <c r="K538" s="23">
        <v>20.829045</v>
      </c>
      <c r="L538" s="48">
        <f t="shared" si="8"/>
        <v>41.97115</v>
      </c>
      <c r="M538" s="8">
        <v>41.97115</v>
      </c>
      <c r="N538" s="8">
        <v>0</v>
      </c>
      <c r="O538" s="19">
        <v>58.02885</v>
      </c>
      <c r="P538" s="48">
        <v>286.02499</v>
      </c>
      <c r="Q538" s="8">
        <v>20.4806</v>
      </c>
      <c r="R538" s="8">
        <v>11</v>
      </c>
      <c r="S538" s="8">
        <v>5</v>
      </c>
      <c r="T538" s="19">
        <v>70.99382</v>
      </c>
      <c r="U538" s="48">
        <v>13.89</v>
      </c>
      <c r="V538" s="8">
        <v>2</v>
      </c>
      <c r="W538" s="8">
        <v>87.18</v>
      </c>
      <c r="X538" s="8">
        <v>1</v>
      </c>
      <c r="Y538" s="19">
        <v>3.27635</v>
      </c>
      <c r="Z538" s="56">
        <v>1</v>
      </c>
      <c r="AA538" s="7" t="s">
        <v>902</v>
      </c>
      <c r="AB538" s="9">
        <v>1</v>
      </c>
      <c r="AC538" s="12" t="s">
        <v>1180</v>
      </c>
      <c r="AD538" s="56">
        <v>2</v>
      </c>
      <c r="AE538" s="27" t="s">
        <v>455</v>
      </c>
      <c r="AF538" s="65">
        <v>0</v>
      </c>
      <c r="AG538" s="69">
        <v>2</v>
      </c>
      <c r="AH538" s="12" t="s">
        <v>1152</v>
      </c>
      <c r="AI538" s="48">
        <v>1.14</v>
      </c>
      <c r="AJ538" s="8">
        <v>13.06</v>
      </c>
      <c r="AK538" s="8">
        <v>79.81</v>
      </c>
      <c r="AL538" s="8">
        <v>2.23</v>
      </c>
      <c r="AM538" s="8">
        <v>0.86</v>
      </c>
      <c r="AN538" s="8">
        <v>0.62</v>
      </c>
      <c r="AO538" s="8">
        <v>0</v>
      </c>
      <c r="AP538" s="8">
        <v>0</v>
      </c>
      <c r="AQ538" s="19">
        <v>2.28</v>
      </c>
    </row>
    <row r="539" spans="1:43" s="10" customFormat="1" ht="12.75">
      <c r="A539" s="44">
        <v>537</v>
      </c>
      <c r="B539" s="16"/>
      <c r="C539" s="48">
        <v>1021.16</v>
      </c>
      <c r="D539" s="8">
        <v>575</v>
      </c>
      <c r="E539" s="8">
        <v>1467</v>
      </c>
      <c r="F539" s="8">
        <v>212.51</v>
      </c>
      <c r="G539" s="19">
        <v>892</v>
      </c>
      <c r="H539" s="48">
        <v>76.5999</v>
      </c>
      <c r="I539" s="19">
        <v>31.4103</v>
      </c>
      <c r="J539" s="53">
        <v>6172.692429</v>
      </c>
      <c r="K539" s="23">
        <v>24.98</v>
      </c>
      <c r="L539" s="48">
        <f t="shared" si="8"/>
        <v>97.47798</v>
      </c>
      <c r="M539" s="8">
        <v>19.57566</v>
      </c>
      <c r="N539" s="8">
        <v>77.90232</v>
      </c>
      <c r="O539" s="19">
        <v>2.52202</v>
      </c>
      <c r="P539" s="48">
        <v>216.33701</v>
      </c>
      <c r="Q539" s="8">
        <v>4.08909</v>
      </c>
      <c r="R539" s="8">
        <v>3</v>
      </c>
      <c r="S539" s="8">
        <v>2</v>
      </c>
      <c r="T539" s="19">
        <v>0</v>
      </c>
      <c r="U539" s="48">
        <v>0</v>
      </c>
      <c r="V539" s="8">
        <v>0</v>
      </c>
      <c r="W539" s="8">
        <v>0</v>
      </c>
      <c r="X539" s="8">
        <v>0</v>
      </c>
      <c r="Y539" s="19">
        <v>0</v>
      </c>
      <c r="Z539" s="56">
        <v>1</v>
      </c>
      <c r="AA539" s="7" t="s">
        <v>928</v>
      </c>
      <c r="AB539" s="9">
        <v>2</v>
      </c>
      <c r="AC539" s="12" t="s">
        <v>1105</v>
      </c>
      <c r="AD539" s="56">
        <v>1</v>
      </c>
      <c r="AE539" s="27" t="s">
        <v>459</v>
      </c>
      <c r="AF539" s="65">
        <v>0</v>
      </c>
      <c r="AG539" s="69">
        <v>1</v>
      </c>
      <c r="AH539" s="12" t="s">
        <v>1151</v>
      </c>
      <c r="AI539" s="48">
        <v>87.07</v>
      </c>
      <c r="AJ539" s="8">
        <v>5.68</v>
      </c>
      <c r="AK539" s="8">
        <v>0</v>
      </c>
      <c r="AL539" s="8">
        <v>6.12</v>
      </c>
      <c r="AM539" s="8">
        <v>0</v>
      </c>
      <c r="AN539" s="8">
        <v>0</v>
      </c>
      <c r="AO539" s="8">
        <v>0</v>
      </c>
      <c r="AP539" s="8">
        <v>0</v>
      </c>
      <c r="AQ539" s="19">
        <v>1.12</v>
      </c>
    </row>
    <row r="540" spans="1:43" s="10" customFormat="1" ht="12.75">
      <c r="A540" s="44">
        <v>538</v>
      </c>
      <c r="B540" s="16"/>
      <c r="C540" s="48">
        <v>79.35</v>
      </c>
      <c r="D540" s="8">
        <v>4</v>
      </c>
      <c r="E540" s="8">
        <v>281</v>
      </c>
      <c r="F540" s="8">
        <v>46.42</v>
      </c>
      <c r="G540" s="19">
        <v>277</v>
      </c>
      <c r="H540" s="48">
        <v>60.6201</v>
      </c>
      <c r="I540" s="19">
        <v>19.291</v>
      </c>
      <c r="J540" s="53">
        <v>5013.694745</v>
      </c>
      <c r="K540" s="23">
        <v>20.289703</v>
      </c>
      <c r="L540" s="48">
        <f t="shared" si="8"/>
        <v>26.77949</v>
      </c>
      <c r="M540" s="8">
        <v>26.77949</v>
      </c>
      <c r="N540" s="8">
        <v>0</v>
      </c>
      <c r="O540" s="19">
        <v>73.22051</v>
      </c>
      <c r="P540" s="48">
        <v>267.27701</v>
      </c>
      <c r="Q540" s="8">
        <v>6.80689</v>
      </c>
      <c r="R540" s="8">
        <v>4</v>
      </c>
      <c r="S540" s="8">
        <v>3</v>
      </c>
      <c r="T540" s="19">
        <v>100</v>
      </c>
      <c r="U540" s="48">
        <v>0</v>
      </c>
      <c r="V540" s="8">
        <v>0</v>
      </c>
      <c r="W540" s="8">
        <v>0</v>
      </c>
      <c r="X540" s="8">
        <v>0</v>
      </c>
      <c r="Y540" s="19">
        <v>2.4888</v>
      </c>
      <c r="Z540" s="56">
        <v>1</v>
      </c>
      <c r="AA540" s="7" t="s">
        <v>902</v>
      </c>
      <c r="AB540" s="9">
        <v>1</v>
      </c>
      <c r="AC540" s="12" t="s">
        <v>1180</v>
      </c>
      <c r="AD540" s="56">
        <v>2</v>
      </c>
      <c r="AE540" s="27" t="s">
        <v>460</v>
      </c>
      <c r="AF540" s="65">
        <v>0</v>
      </c>
      <c r="AG540" s="69">
        <v>1</v>
      </c>
      <c r="AH540" s="12" t="s">
        <v>1165</v>
      </c>
      <c r="AI540" s="48">
        <v>3.04</v>
      </c>
      <c r="AJ540" s="8">
        <v>9.46</v>
      </c>
      <c r="AK540" s="8">
        <v>84.82</v>
      </c>
      <c r="AL540" s="8">
        <v>0.7</v>
      </c>
      <c r="AM540" s="8">
        <v>0</v>
      </c>
      <c r="AN540" s="8">
        <v>0.95</v>
      </c>
      <c r="AO540" s="8">
        <v>0</v>
      </c>
      <c r="AP540" s="8">
        <v>0</v>
      </c>
      <c r="AQ540" s="19">
        <v>1.05</v>
      </c>
    </row>
    <row r="541" spans="1:43" s="10" customFormat="1" ht="12.75">
      <c r="A541" s="44">
        <v>539</v>
      </c>
      <c r="B541" s="16" t="s">
        <v>105</v>
      </c>
      <c r="C541" s="48">
        <v>268.12</v>
      </c>
      <c r="D541" s="8">
        <v>70</v>
      </c>
      <c r="E541" s="8">
        <v>575</v>
      </c>
      <c r="F541" s="8">
        <v>99.27</v>
      </c>
      <c r="G541" s="19">
        <v>505</v>
      </c>
      <c r="H541" s="48">
        <v>0.1491</v>
      </c>
      <c r="I541" s="19">
        <v>1.89614</v>
      </c>
      <c r="J541" s="53">
        <v>5662.746524</v>
      </c>
      <c r="K541" s="23">
        <v>22.916322</v>
      </c>
      <c r="L541" s="48">
        <f t="shared" si="8"/>
        <v>95.54196</v>
      </c>
      <c r="M541" s="8">
        <v>95.54196</v>
      </c>
      <c r="N541" s="8">
        <v>0</v>
      </c>
      <c r="O541" s="19">
        <v>4.45804</v>
      </c>
      <c r="P541" s="48">
        <v>248.383</v>
      </c>
      <c r="Q541" s="8">
        <v>4.20128</v>
      </c>
      <c r="R541" s="8">
        <v>8</v>
      </c>
      <c r="S541" s="8">
        <v>3</v>
      </c>
      <c r="T541" s="19">
        <v>17.65734</v>
      </c>
      <c r="U541" s="48">
        <v>0</v>
      </c>
      <c r="V541" s="8">
        <v>0</v>
      </c>
      <c r="W541" s="8">
        <v>30.5</v>
      </c>
      <c r="X541" s="8">
        <v>2</v>
      </c>
      <c r="Y541" s="19">
        <v>1.3986</v>
      </c>
      <c r="Z541" s="56">
        <v>1</v>
      </c>
      <c r="AA541" s="7" t="s">
        <v>1177</v>
      </c>
      <c r="AB541" s="9">
        <v>1</v>
      </c>
      <c r="AC541" s="12" t="s">
        <v>1161</v>
      </c>
      <c r="AD541" s="56">
        <v>2</v>
      </c>
      <c r="AE541" s="27" t="s">
        <v>461</v>
      </c>
      <c r="AF541" s="65">
        <v>0</v>
      </c>
      <c r="AG541" s="69">
        <v>1</v>
      </c>
      <c r="AH541" s="12" t="s">
        <v>1165</v>
      </c>
      <c r="AI541" s="48">
        <v>47.47</v>
      </c>
      <c r="AJ541" s="8">
        <v>34.4</v>
      </c>
      <c r="AK541" s="8">
        <v>9.62</v>
      </c>
      <c r="AL541" s="8">
        <v>1.09</v>
      </c>
      <c r="AM541" s="8">
        <v>1.57</v>
      </c>
      <c r="AN541" s="8">
        <v>5.55</v>
      </c>
      <c r="AO541" s="8">
        <v>0</v>
      </c>
      <c r="AP541" s="8">
        <v>0</v>
      </c>
      <c r="AQ541" s="19">
        <v>0.31</v>
      </c>
    </row>
    <row r="542" spans="1:43" s="10" customFormat="1" ht="12.75">
      <c r="A542" s="44">
        <v>540</v>
      </c>
      <c r="B542" s="16" t="s">
        <v>106</v>
      </c>
      <c r="C542" s="48">
        <v>498.57</v>
      </c>
      <c r="D542" s="8">
        <v>125</v>
      </c>
      <c r="E542" s="8">
        <v>829</v>
      </c>
      <c r="F542" s="8">
        <v>139.72</v>
      </c>
      <c r="G542" s="19">
        <v>704</v>
      </c>
      <c r="H542" s="48">
        <v>57.4471</v>
      </c>
      <c r="I542" s="19">
        <v>24.8769</v>
      </c>
      <c r="J542" s="53">
        <v>9390.004496</v>
      </c>
      <c r="K542" s="23">
        <v>38</v>
      </c>
      <c r="L542" s="48">
        <f t="shared" si="8"/>
        <v>94.92105000000001</v>
      </c>
      <c r="M542" s="8">
        <v>94.47368</v>
      </c>
      <c r="N542" s="8">
        <v>0.44737</v>
      </c>
      <c r="O542" s="19">
        <v>5.07895</v>
      </c>
      <c r="P542" s="48">
        <v>249.76601</v>
      </c>
      <c r="Q542" s="8">
        <v>0.56685</v>
      </c>
      <c r="R542" s="8">
        <v>6</v>
      </c>
      <c r="S542" s="8">
        <v>1</v>
      </c>
      <c r="T542" s="19">
        <v>0</v>
      </c>
      <c r="U542" s="48">
        <v>0</v>
      </c>
      <c r="V542" s="8">
        <v>0</v>
      </c>
      <c r="W542" s="8">
        <v>9.11</v>
      </c>
      <c r="X542" s="8">
        <v>2</v>
      </c>
      <c r="Y542" s="19">
        <v>0</v>
      </c>
      <c r="Z542" s="56">
        <v>1</v>
      </c>
      <c r="AA542" s="7" t="s">
        <v>1177</v>
      </c>
      <c r="AB542" s="9">
        <v>1</v>
      </c>
      <c r="AC542" s="12" t="s">
        <v>1161</v>
      </c>
      <c r="AD542" s="56">
        <v>2</v>
      </c>
      <c r="AE542" s="27" t="s">
        <v>461</v>
      </c>
      <c r="AF542" s="65">
        <v>0</v>
      </c>
      <c r="AG542" s="69">
        <v>2</v>
      </c>
      <c r="AH542" s="12" t="s">
        <v>1185</v>
      </c>
      <c r="AI542" s="48">
        <v>55.13</v>
      </c>
      <c r="AJ542" s="8">
        <v>37.87</v>
      </c>
      <c r="AK542" s="8">
        <v>4.42</v>
      </c>
      <c r="AL542" s="8">
        <v>0.05</v>
      </c>
      <c r="AM542" s="8">
        <v>0</v>
      </c>
      <c r="AN542" s="8">
        <v>0.95</v>
      </c>
      <c r="AO542" s="8">
        <v>0</v>
      </c>
      <c r="AP542" s="8">
        <v>0</v>
      </c>
      <c r="AQ542" s="19">
        <v>1.58</v>
      </c>
    </row>
    <row r="543" spans="1:43" s="10" customFormat="1" ht="12.75">
      <c r="A543" s="44">
        <v>541</v>
      </c>
      <c r="B543" s="16"/>
      <c r="C543" s="48">
        <v>203.87</v>
      </c>
      <c r="D543" s="8">
        <v>58</v>
      </c>
      <c r="E543" s="8">
        <v>520</v>
      </c>
      <c r="F543" s="8">
        <v>101.45</v>
      </c>
      <c r="G543" s="19">
        <v>462</v>
      </c>
      <c r="H543" s="48">
        <v>75.4605</v>
      </c>
      <c r="I543" s="19">
        <v>24.7725</v>
      </c>
      <c r="J543" s="53">
        <v>2350.466602</v>
      </c>
      <c r="K543" s="23">
        <v>9.512001</v>
      </c>
      <c r="L543" s="48">
        <f t="shared" si="8"/>
        <v>93.29787</v>
      </c>
      <c r="M543" s="8">
        <v>93.29787</v>
      </c>
      <c r="N543" s="8">
        <v>0</v>
      </c>
      <c r="O543" s="19">
        <v>6.70213</v>
      </c>
      <c r="P543" s="48">
        <v>259.83701</v>
      </c>
      <c r="Q543" s="8">
        <v>0.36915</v>
      </c>
      <c r="R543" s="8">
        <v>3</v>
      </c>
      <c r="S543" s="8">
        <v>5</v>
      </c>
      <c r="T543" s="19">
        <v>0</v>
      </c>
      <c r="U543" s="48">
        <v>0</v>
      </c>
      <c r="V543" s="8">
        <v>0</v>
      </c>
      <c r="W543" s="8">
        <v>0</v>
      </c>
      <c r="X543" s="8">
        <v>0</v>
      </c>
      <c r="Y543" s="19">
        <v>0.95745</v>
      </c>
      <c r="Z543" s="56">
        <v>1</v>
      </c>
      <c r="AA543" s="7" t="s">
        <v>1177</v>
      </c>
      <c r="AB543" s="9">
        <v>2</v>
      </c>
      <c r="AC543" s="12" t="s">
        <v>1186</v>
      </c>
      <c r="AD543" s="56">
        <v>1</v>
      </c>
      <c r="AE543" s="27" t="s">
        <v>443</v>
      </c>
      <c r="AF543" s="65">
        <v>0</v>
      </c>
      <c r="AG543" s="69">
        <v>1</v>
      </c>
      <c r="AH543" s="12" t="s">
        <v>1176</v>
      </c>
      <c r="AI543" s="48">
        <v>30.21</v>
      </c>
      <c r="AJ543" s="8">
        <v>37.45</v>
      </c>
      <c r="AK543" s="8">
        <v>20.96</v>
      </c>
      <c r="AL543" s="8">
        <v>4.26</v>
      </c>
      <c r="AM543" s="8">
        <v>5.21</v>
      </c>
      <c r="AN543" s="8">
        <v>0</v>
      </c>
      <c r="AO543" s="8">
        <v>0</v>
      </c>
      <c r="AP543" s="8">
        <v>0</v>
      </c>
      <c r="AQ543" s="19">
        <v>1.91</v>
      </c>
    </row>
    <row r="544" spans="1:43" s="10" customFormat="1" ht="12.75">
      <c r="A544" s="44">
        <v>542</v>
      </c>
      <c r="B544" s="16"/>
      <c r="C544" s="48">
        <v>313.49</v>
      </c>
      <c r="D544" s="8">
        <v>142</v>
      </c>
      <c r="E544" s="8">
        <v>489</v>
      </c>
      <c r="F544" s="8">
        <v>77.26</v>
      </c>
      <c r="G544" s="19">
        <v>347</v>
      </c>
      <c r="H544" s="48">
        <v>56.5483</v>
      </c>
      <c r="I544" s="19">
        <v>19.1552</v>
      </c>
      <c r="J544" s="53">
        <v>7153.757583</v>
      </c>
      <c r="K544" s="23">
        <v>28.95023</v>
      </c>
      <c r="L544" s="48">
        <f t="shared" si="8"/>
        <v>58.64687</v>
      </c>
      <c r="M544" s="8">
        <v>34.5875</v>
      </c>
      <c r="N544" s="8">
        <v>24.05937</v>
      </c>
      <c r="O544" s="19">
        <v>41.35312</v>
      </c>
      <c r="P544" s="48">
        <v>253.951</v>
      </c>
      <c r="Q544" s="8">
        <v>1.57879</v>
      </c>
      <c r="R544" s="8">
        <v>8</v>
      </c>
      <c r="S544" s="8">
        <v>1</v>
      </c>
      <c r="T544" s="19">
        <v>0</v>
      </c>
      <c r="U544" s="48">
        <v>0</v>
      </c>
      <c r="V544" s="8">
        <v>0</v>
      </c>
      <c r="W544" s="8">
        <v>0</v>
      </c>
      <c r="X544" s="8">
        <v>0</v>
      </c>
      <c r="Y544" s="19">
        <v>0.10356</v>
      </c>
      <c r="Z544" s="56">
        <v>1</v>
      </c>
      <c r="AA544" s="7" t="s">
        <v>928</v>
      </c>
      <c r="AB544" s="9">
        <v>1</v>
      </c>
      <c r="AC544" s="12" t="s">
        <v>1074</v>
      </c>
      <c r="AD544" s="56">
        <v>1</v>
      </c>
      <c r="AE544" s="27" t="s">
        <v>459</v>
      </c>
      <c r="AF544" s="65">
        <v>27.51122</v>
      </c>
      <c r="AG544" s="69">
        <v>1</v>
      </c>
      <c r="AH544" s="12" t="s">
        <v>1151</v>
      </c>
      <c r="AI544" s="48">
        <v>0.21</v>
      </c>
      <c r="AJ544" s="8">
        <v>94.1</v>
      </c>
      <c r="AK544" s="8">
        <v>0.21</v>
      </c>
      <c r="AL544" s="8">
        <v>4.83</v>
      </c>
      <c r="AM544" s="8">
        <v>0.24</v>
      </c>
      <c r="AN544" s="8">
        <v>0.41</v>
      </c>
      <c r="AO544" s="8">
        <v>0</v>
      </c>
      <c r="AP544" s="8">
        <v>0</v>
      </c>
      <c r="AQ544" s="19">
        <v>0</v>
      </c>
    </row>
    <row r="545" spans="1:43" s="10" customFormat="1" ht="12.75">
      <c r="A545" s="44">
        <v>543</v>
      </c>
      <c r="B545" s="16"/>
      <c r="C545" s="48">
        <v>333.55</v>
      </c>
      <c r="D545" s="8">
        <v>142</v>
      </c>
      <c r="E545" s="8">
        <v>541</v>
      </c>
      <c r="F545" s="8">
        <v>70.12</v>
      </c>
      <c r="G545" s="19">
        <v>399</v>
      </c>
      <c r="H545" s="48">
        <v>72.9042</v>
      </c>
      <c r="I545" s="19">
        <v>15.5327</v>
      </c>
      <c r="J545" s="53">
        <v>2899.521712</v>
      </c>
      <c r="K545" s="23">
        <v>11.733948</v>
      </c>
      <c r="L545" s="48">
        <f t="shared" si="8"/>
        <v>0.59778</v>
      </c>
      <c r="M545" s="8">
        <v>0.59778</v>
      </c>
      <c r="N545" s="8">
        <v>0</v>
      </c>
      <c r="O545" s="19">
        <v>99.40222</v>
      </c>
      <c r="P545" s="48">
        <v>254.089</v>
      </c>
      <c r="Q545" s="8">
        <v>1.28473</v>
      </c>
      <c r="R545" s="8">
        <v>0</v>
      </c>
      <c r="S545" s="8">
        <v>2</v>
      </c>
      <c r="T545" s="19">
        <v>0</v>
      </c>
      <c r="U545" s="48">
        <v>0</v>
      </c>
      <c r="V545" s="8">
        <v>0</v>
      </c>
      <c r="W545" s="8">
        <v>0</v>
      </c>
      <c r="X545" s="8">
        <v>0</v>
      </c>
      <c r="Y545" s="19">
        <v>0</v>
      </c>
      <c r="Z545" s="56">
        <v>1</v>
      </c>
      <c r="AA545" s="7" t="s">
        <v>928</v>
      </c>
      <c r="AB545" s="9">
        <v>1</v>
      </c>
      <c r="AC545" s="12" t="s">
        <v>1074</v>
      </c>
      <c r="AD545" s="56">
        <v>1</v>
      </c>
      <c r="AE545" s="27" t="s">
        <v>459</v>
      </c>
      <c r="AF545" s="65">
        <v>0</v>
      </c>
      <c r="AG545" s="69">
        <v>1</v>
      </c>
      <c r="AH545" s="12" t="s">
        <v>1151</v>
      </c>
      <c r="AI545" s="48">
        <v>0.09</v>
      </c>
      <c r="AJ545" s="8">
        <v>96.5</v>
      </c>
      <c r="AK545" s="8">
        <v>0</v>
      </c>
      <c r="AL545" s="8">
        <v>2.48</v>
      </c>
      <c r="AM545" s="8">
        <v>0.09</v>
      </c>
      <c r="AN545" s="8">
        <v>0.85</v>
      </c>
      <c r="AO545" s="8">
        <v>0</v>
      </c>
      <c r="AP545" s="8">
        <v>0</v>
      </c>
      <c r="AQ545" s="19">
        <v>0</v>
      </c>
    </row>
    <row r="546" spans="1:43" s="10" customFormat="1" ht="12.75">
      <c r="A546" s="44">
        <v>544</v>
      </c>
      <c r="B546" s="16"/>
      <c r="C546" s="48">
        <v>375.73</v>
      </c>
      <c r="D546" s="8">
        <v>208</v>
      </c>
      <c r="E546" s="8">
        <v>607</v>
      </c>
      <c r="F546" s="8">
        <v>77.96</v>
      </c>
      <c r="G546" s="19">
        <v>399</v>
      </c>
      <c r="H546" s="48">
        <v>75.2868</v>
      </c>
      <c r="I546" s="19">
        <v>14.33</v>
      </c>
      <c r="J546" s="53">
        <v>3964.658649</v>
      </c>
      <c r="K546" s="23">
        <v>16.044404</v>
      </c>
      <c r="L546" s="48">
        <f t="shared" si="8"/>
        <v>1.94236</v>
      </c>
      <c r="M546" s="8">
        <v>0</v>
      </c>
      <c r="N546" s="8">
        <v>1.94236</v>
      </c>
      <c r="O546" s="19">
        <v>98.05764</v>
      </c>
      <c r="P546" s="48">
        <v>253.754</v>
      </c>
      <c r="Q546" s="8">
        <v>4.34105</v>
      </c>
      <c r="R546" s="8">
        <v>1</v>
      </c>
      <c r="S546" s="8">
        <v>0</v>
      </c>
      <c r="T546" s="19">
        <v>0</v>
      </c>
      <c r="U546" s="48">
        <v>0</v>
      </c>
      <c r="V546" s="8">
        <v>0</v>
      </c>
      <c r="W546" s="8">
        <v>0</v>
      </c>
      <c r="X546" s="8">
        <v>0</v>
      </c>
      <c r="Y546" s="19">
        <v>0.06266</v>
      </c>
      <c r="Z546" s="56">
        <v>1</v>
      </c>
      <c r="AA546" s="7" t="s">
        <v>928</v>
      </c>
      <c r="AB546" s="9">
        <v>1</v>
      </c>
      <c r="AC546" s="12" t="s">
        <v>1074</v>
      </c>
      <c r="AD546" s="56">
        <v>1</v>
      </c>
      <c r="AE546" s="27" t="s">
        <v>459</v>
      </c>
      <c r="AF546" s="65">
        <v>0</v>
      </c>
      <c r="AG546" s="69">
        <v>1</v>
      </c>
      <c r="AH546" s="12" t="s">
        <v>1151</v>
      </c>
      <c r="AI546" s="48">
        <v>2.82</v>
      </c>
      <c r="AJ546" s="8">
        <v>91.48</v>
      </c>
      <c r="AK546" s="8">
        <v>0</v>
      </c>
      <c r="AL546" s="8">
        <v>5.51</v>
      </c>
      <c r="AM546" s="8">
        <v>0.19</v>
      </c>
      <c r="AN546" s="8">
        <v>0</v>
      </c>
      <c r="AO546" s="8">
        <v>0</v>
      </c>
      <c r="AP546" s="8">
        <v>0</v>
      </c>
      <c r="AQ546" s="19">
        <v>0</v>
      </c>
    </row>
    <row r="547" spans="1:43" s="10" customFormat="1" ht="12.75">
      <c r="A547" s="44">
        <v>545</v>
      </c>
      <c r="B547" s="16" t="s">
        <v>107</v>
      </c>
      <c r="C547" s="48">
        <v>28.31</v>
      </c>
      <c r="D547" s="8">
        <v>20</v>
      </c>
      <c r="E547" s="8">
        <v>37</v>
      </c>
      <c r="F547" s="8">
        <v>3.57</v>
      </c>
      <c r="G547" s="19">
        <v>17</v>
      </c>
      <c r="H547" s="48">
        <v>74.6147</v>
      </c>
      <c r="I547" s="19">
        <v>12.4193</v>
      </c>
      <c r="J547" s="53">
        <v>4021.369372</v>
      </c>
      <c r="K547" s="23">
        <v>16.273904</v>
      </c>
      <c r="L547" s="48">
        <f t="shared" si="8"/>
        <v>0</v>
      </c>
      <c r="M547" s="8">
        <v>0</v>
      </c>
      <c r="N547" s="8">
        <v>0</v>
      </c>
      <c r="O547" s="19">
        <v>100</v>
      </c>
      <c r="P547" s="48">
        <v>223.534</v>
      </c>
      <c r="Q547" s="8">
        <v>1.77903</v>
      </c>
      <c r="R547" s="8">
        <v>1</v>
      </c>
      <c r="S547" s="8">
        <v>3</v>
      </c>
      <c r="T547" s="19">
        <v>0</v>
      </c>
      <c r="U547" s="48">
        <v>0</v>
      </c>
      <c r="V547" s="8">
        <v>0</v>
      </c>
      <c r="W547" s="8">
        <v>64.21</v>
      </c>
      <c r="X547" s="8">
        <v>1</v>
      </c>
      <c r="Y547" s="19">
        <v>62.46116</v>
      </c>
      <c r="Z547" s="56">
        <v>1</v>
      </c>
      <c r="AA547" s="7" t="s">
        <v>922</v>
      </c>
      <c r="AB547" s="9">
        <v>1</v>
      </c>
      <c r="AC547" s="12" t="s">
        <v>951</v>
      </c>
      <c r="AD547" s="56">
        <v>1</v>
      </c>
      <c r="AE547" s="27" t="s">
        <v>449</v>
      </c>
      <c r="AF547" s="65">
        <v>0</v>
      </c>
      <c r="AG547" s="69">
        <v>1</v>
      </c>
      <c r="AH547" s="12" t="s">
        <v>1187</v>
      </c>
      <c r="AI547" s="48">
        <v>0</v>
      </c>
      <c r="AJ547" s="8">
        <v>0.56</v>
      </c>
      <c r="AK547" s="8">
        <v>73.52</v>
      </c>
      <c r="AL547" s="8">
        <v>0.44</v>
      </c>
      <c r="AM547" s="8">
        <v>0</v>
      </c>
      <c r="AN547" s="8">
        <v>0.19</v>
      </c>
      <c r="AO547" s="8">
        <v>23.8</v>
      </c>
      <c r="AP547" s="8">
        <v>1.49</v>
      </c>
      <c r="AQ547" s="19">
        <v>0</v>
      </c>
    </row>
    <row r="548" spans="1:43" s="10" customFormat="1" ht="12.75">
      <c r="A548" s="44">
        <v>546</v>
      </c>
      <c r="B548" s="16"/>
      <c r="C548" s="48">
        <v>164.1</v>
      </c>
      <c r="D548" s="8">
        <v>0</v>
      </c>
      <c r="E548" s="8">
        <v>433</v>
      </c>
      <c r="F548" s="8">
        <v>94.84</v>
      </c>
      <c r="G548" s="19">
        <v>433</v>
      </c>
      <c r="H548" s="48">
        <v>54.7885</v>
      </c>
      <c r="I548" s="19">
        <v>21.0808</v>
      </c>
      <c r="J548" s="53">
        <v>8403.203278</v>
      </c>
      <c r="K548" s="23">
        <v>34.006557</v>
      </c>
      <c r="L548" s="48">
        <f t="shared" si="8"/>
        <v>97.25096</v>
      </c>
      <c r="M548" s="8">
        <v>97.25096</v>
      </c>
      <c r="N548" s="8">
        <v>0</v>
      </c>
      <c r="O548" s="19">
        <v>2.74904</v>
      </c>
      <c r="P548" s="48">
        <v>287.76401</v>
      </c>
      <c r="Q548" s="8">
        <v>19.4769</v>
      </c>
      <c r="R548" s="8">
        <v>3</v>
      </c>
      <c r="S548" s="8">
        <v>7</v>
      </c>
      <c r="T548" s="19">
        <v>2.95596</v>
      </c>
      <c r="U548" s="48">
        <v>0</v>
      </c>
      <c r="V548" s="8">
        <v>0</v>
      </c>
      <c r="W548" s="8">
        <v>0</v>
      </c>
      <c r="X548" s="8">
        <v>0</v>
      </c>
      <c r="Y548" s="19">
        <v>0</v>
      </c>
      <c r="Z548" s="56">
        <v>2</v>
      </c>
      <c r="AA548" s="7" t="s">
        <v>1170</v>
      </c>
      <c r="AB548" s="9">
        <v>2</v>
      </c>
      <c r="AC548" s="12" t="s">
        <v>1188</v>
      </c>
      <c r="AD548" s="56">
        <v>2</v>
      </c>
      <c r="AE548" s="27" t="s">
        <v>460</v>
      </c>
      <c r="AF548" s="65">
        <v>0</v>
      </c>
      <c r="AG548" s="69">
        <v>1</v>
      </c>
      <c r="AH548" s="12" t="s">
        <v>1165</v>
      </c>
      <c r="AI548" s="48">
        <v>48.36</v>
      </c>
      <c r="AJ548" s="8">
        <v>22.73</v>
      </c>
      <c r="AK548" s="8">
        <v>23.23</v>
      </c>
      <c r="AL548" s="8">
        <v>1.27</v>
      </c>
      <c r="AM548" s="8">
        <v>0.53</v>
      </c>
      <c r="AN548" s="8">
        <v>2.84</v>
      </c>
      <c r="AO548" s="8">
        <v>0</v>
      </c>
      <c r="AP548" s="8">
        <v>0</v>
      </c>
      <c r="AQ548" s="19">
        <v>1.03</v>
      </c>
    </row>
    <row r="549" spans="1:43" s="10" customFormat="1" ht="12.75">
      <c r="A549" s="44">
        <v>547</v>
      </c>
      <c r="B549" s="16"/>
      <c r="C549" s="48">
        <v>352.93</v>
      </c>
      <c r="D549" s="8">
        <v>137</v>
      </c>
      <c r="E549" s="8">
        <v>499</v>
      </c>
      <c r="F549" s="8">
        <v>100.91</v>
      </c>
      <c r="G549" s="19">
        <v>362</v>
      </c>
      <c r="H549" s="48">
        <v>18.4111</v>
      </c>
      <c r="I549" s="19">
        <v>25.1917</v>
      </c>
      <c r="J549" s="53">
        <v>4591.435691</v>
      </c>
      <c r="K549" s="23">
        <v>18.580881</v>
      </c>
      <c r="L549" s="48">
        <f t="shared" si="8"/>
        <v>89.66073999999999</v>
      </c>
      <c r="M549" s="8">
        <v>87.93753</v>
      </c>
      <c r="N549" s="8">
        <v>1.72321</v>
      </c>
      <c r="O549" s="19">
        <v>10.33926</v>
      </c>
      <c r="P549" s="48">
        <v>257.05899</v>
      </c>
      <c r="Q549" s="8">
        <v>7.49664</v>
      </c>
      <c r="R549" s="8">
        <v>2</v>
      </c>
      <c r="S549" s="8">
        <v>1</v>
      </c>
      <c r="T549" s="19">
        <v>0</v>
      </c>
      <c r="U549" s="48">
        <v>0</v>
      </c>
      <c r="V549" s="8">
        <v>0</v>
      </c>
      <c r="W549" s="8">
        <v>0</v>
      </c>
      <c r="X549" s="8">
        <v>0</v>
      </c>
      <c r="Y549" s="19">
        <v>0.16155</v>
      </c>
      <c r="Z549" s="56">
        <v>1</v>
      </c>
      <c r="AA549" s="7" t="s">
        <v>928</v>
      </c>
      <c r="AB549" s="9">
        <v>2</v>
      </c>
      <c r="AC549" s="12" t="s">
        <v>1077</v>
      </c>
      <c r="AD549" s="56">
        <v>1</v>
      </c>
      <c r="AE549" s="27" t="s">
        <v>459</v>
      </c>
      <c r="AF549" s="65">
        <v>0</v>
      </c>
      <c r="AG549" s="69">
        <v>2</v>
      </c>
      <c r="AH549" s="12" t="s">
        <v>1189</v>
      </c>
      <c r="AI549" s="48">
        <v>2.69</v>
      </c>
      <c r="AJ549" s="8">
        <v>89.12</v>
      </c>
      <c r="AK549" s="8">
        <v>0</v>
      </c>
      <c r="AL549" s="8">
        <v>5.33</v>
      </c>
      <c r="AM549" s="8">
        <v>1.13</v>
      </c>
      <c r="AN549" s="8">
        <v>1.72</v>
      </c>
      <c r="AO549" s="8">
        <v>0</v>
      </c>
      <c r="AP549" s="8">
        <v>0</v>
      </c>
      <c r="AQ549" s="19">
        <v>0</v>
      </c>
    </row>
    <row r="550" spans="1:43" s="10" customFormat="1" ht="12.75">
      <c r="A550" s="44">
        <v>548</v>
      </c>
      <c r="B550" s="16"/>
      <c r="C550" s="48">
        <v>444.67</v>
      </c>
      <c r="D550" s="8">
        <v>144</v>
      </c>
      <c r="E550" s="8">
        <v>721</v>
      </c>
      <c r="F550" s="8">
        <v>150.49</v>
      </c>
      <c r="G550" s="19">
        <v>577</v>
      </c>
      <c r="H550" s="48">
        <v>90.705</v>
      </c>
      <c r="I550" s="19">
        <v>4.923</v>
      </c>
      <c r="J550" s="53">
        <v>8137.763205</v>
      </c>
      <c r="K550" s="23">
        <v>32.932359</v>
      </c>
      <c r="L550" s="48">
        <f t="shared" si="8"/>
        <v>79.48407</v>
      </c>
      <c r="M550" s="8">
        <v>77.54173</v>
      </c>
      <c r="N550" s="8">
        <v>1.94234</v>
      </c>
      <c r="O550" s="19">
        <v>20.51593</v>
      </c>
      <c r="P550" s="48">
        <v>241.52</v>
      </c>
      <c r="Q550" s="8">
        <v>4.7078</v>
      </c>
      <c r="R550" s="8">
        <v>4</v>
      </c>
      <c r="S550" s="8">
        <v>3</v>
      </c>
      <c r="T550" s="19">
        <v>0</v>
      </c>
      <c r="U550" s="48">
        <v>0</v>
      </c>
      <c r="V550" s="8">
        <v>0</v>
      </c>
      <c r="W550" s="8">
        <v>12.84</v>
      </c>
      <c r="X550" s="8">
        <v>1</v>
      </c>
      <c r="Y550" s="19">
        <v>0.0607</v>
      </c>
      <c r="Z550" s="56">
        <v>1</v>
      </c>
      <c r="AA550" s="7" t="s">
        <v>1177</v>
      </c>
      <c r="AB550" s="9">
        <v>1</v>
      </c>
      <c r="AC550" s="12" t="s">
        <v>1190</v>
      </c>
      <c r="AD550" s="56">
        <v>1</v>
      </c>
      <c r="AE550" s="27" t="s">
        <v>462</v>
      </c>
      <c r="AF550" s="65">
        <v>74.59788</v>
      </c>
      <c r="AG550" s="69">
        <v>1</v>
      </c>
      <c r="AH550" s="12" t="s">
        <v>1176</v>
      </c>
      <c r="AI550" s="48">
        <v>16.57</v>
      </c>
      <c r="AJ550" s="8">
        <v>79.09</v>
      </c>
      <c r="AK550" s="8">
        <v>3.88</v>
      </c>
      <c r="AL550" s="8">
        <v>0.09</v>
      </c>
      <c r="AM550" s="8">
        <v>0.03</v>
      </c>
      <c r="AN550" s="8">
        <v>0.15</v>
      </c>
      <c r="AO550" s="8">
        <v>0</v>
      </c>
      <c r="AP550" s="8">
        <v>0</v>
      </c>
      <c r="AQ550" s="19">
        <v>0.18</v>
      </c>
    </row>
    <row r="551" spans="1:43" s="10" customFormat="1" ht="12.75">
      <c r="A551" s="44">
        <v>549</v>
      </c>
      <c r="B551" s="16"/>
      <c r="C551" s="48">
        <v>354.16</v>
      </c>
      <c r="D551" s="8">
        <v>164</v>
      </c>
      <c r="E551" s="8">
        <v>517</v>
      </c>
      <c r="F551" s="8">
        <v>93.64</v>
      </c>
      <c r="G551" s="19">
        <v>353</v>
      </c>
      <c r="H551" s="48">
        <v>0</v>
      </c>
      <c r="I551" s="19">
        <v>0</v>
      </c>
      <c r="J551" s="53">
        <v>2057.079164</v>
      </c>
      <c r="K551" s="23">
        <v>8.324704</v>
      </c>
      <c r="L551" s="48">
        <f t="shared" si="8"/>
        <v>95.98051000000001</v>
      </c>
      <c r="M551" s="8">
        <v>95.4933</v>
      </c>
      <c r="N551" s="8">
        <v>0.48721</v>
      </c>
      <c r="O551" s="19">
        <v>4.01949</v>
      </c>
      <c r="P551" s="48">
        <v>269.35699</v>
      </c>
      <c r="Q551" s="8">
        <v>1.64084</v>
      </c>
      <c r="R551" s="8">
        <v>2</v>
      </c>
      <c r="S551" s="8">
        <v>1</v>
      </c>
      <c r="T551" s="19">
        <v>0</v>
      </c>
      <c r="U551" s="48">
        <v>0</v>
      </c>
      <c r="V551" s="8">
        <v>0</v>
      </c>
      <c r="W551" s="8">
        <v>0</v>
      </c>
      <c r="X551" s="8">
        <v>0</v>
      </c>
      <c r="Y551" s="19">
        <v>0</v>
      </c>
      <c r="Z551" s="56">
        <v>1</v>
      </c>
      <c r="AA551" s="7" t="s">
        <v>928</v>
      </c>
      <c r="AB551" s="9">
        <v>2</v>
      </c>
      <c r="AC551" s="12" t="s">
        <v>1077</v>
      </c>
      <c r="AD551" s="56">
        <v>1</v>
      </c>
      <c r="AE551" s="27" t="s">
        <v>459</v>
      </c>
      <c r="AF551" s="65">
        <v>0</v>
      </c>
      <c r="AG551" s="69">
        <v>1</v>
      </c>
      <c r="AH551" s="12" t="s">
        <v>1187</v>
      </c>
      <c r="AI551" s="48">
        <v>17.66</v>
      </c>
      <c r="AJ551" s="8">
        <v>70.4</v>
      </c>
      <c r="AK551" s="8">
        <v>0</v>
      </c>
      <c r="AL551" s="8">
        <v>6.58</v>
      </c>
      <c r="AM551" s="8">
        <v>4.63</v>
      </c>
      <c r="AN551" s="8">
        <v>0.73</v>
      </c>
      <c r="AO551" s="8">
        <v>0</v>
      </c>
      <c r="AP551" s="8">
        <v>0</v>
      </c>
      <c r="AQ551" s="19">
        <v>0</v>
      </c>
    </row>
    <row r="552" spans="1:43" s="10" customFormat="1" ht="12.75">
      <c r="A552" s="44">
        <v>550</v>
      </c>
      <c r="B552" s="16"/>
      <c r="C552" s="48">
        <v>579.18</v>
      </c>
      <c r="D552" s="8">
        <v>163</v>
      </c>
      <c r="E552" s="8">
        <v>862</v>
      </c>
      <c r="F552" s="8">
        <v>132.53</v>
      </c>
      <c r="G552" s="19">
        <v>699</v>
      </c>
      <c r="H552" s="48">
        <v>64.2151</v>
      </c>
      <c r="I552" s="19">
        <v>13.7654</v>
      </c>
      <c r="J552" s="53">
        <v>3610.209623</v>
      </c>
      <c r="K552" s="23">
        <v>14.61</v>
      </c>
      <c r="L552" s="48">
        <f t="shared" si="8"/>
        <v>94.04518</v>
      </c>
      <c r="M552" s="8">
        <v>92.33402</v>
      </c>
      <c r="N552" s="8">
        <v>1.71116</v>
      </c>
      <c r="O552" s="19">
        <v>5.95483</v>
      </c>
      <c r="P552" s="48">
        <v>255.85001</v>
      </c>
      <c r="Q552" s="8">
        <v>2.59365</v>
      </c>
      <c r="R552" s="8">
        <v>2</v>
      </c>
      <c r="S552" s="8">
        <v>0</v>
      </c>
      <c r="T552" s="19">
        <v>0</v>
      </c>
      <c r="U552" s="48">
        <v>0</v>
      </c>
      <c r="V552" s="8">
        <v>0</v>
      </c>
      <c r="W552" s="8">
        <v>34.4</v>
      </c>
      <c r="X552" s="8">
        <v>1</v>
      </c>
      <c r="Y552" s="19">
        <v>0</v>
      </c>
      <c r="Z552" s="56">
        <v>1</v>
      </c>
      <c r="AA552" s="7" t="s">
        <v>1177</v>
      </c>
      <c r="AB552" s="9">
        <v>2</v>
      </c>
      <c r="AC552" s="12" t="s">
        <v>1186</v>
      </c>
      <c r="AD552" s="56">
        <v>2</v>
      </c>
      <c r="AE552" s="27" t="s">
        <v>463</v>
      </c>
      <c r="AF552" s="65">
        <v>0</v>
      </c>
      <c r="AG552" s="69">
        <v>1</v>
      </c>
      <c r="AH552" s="12" t="s">
        <v>1176</v>
      </c>
      <c r="AI552" s="48">
        <v>47.91</v>
      </c>
      <c r="AJ552" s="8">
        <v>49.97</v>
      </c>
      <c r="AK552" s="8">
        <v>1.16</v>
      </c>
      <c r="AL552" s="8">
        <v>0</v>
      </c>
      <c r="AM552" s="8">
        <v>0</v>
      </c>
      <c r="AN552" s="8">
        <v>0.55</v>
      </c>
      <c r="AO552" s="8">
        <v>0</v>
      </c>
      <c r="AP552" s="8">
        <v>0</v>
      </c>
      <c r="AQ552" s="19">
        <v>0.41</v>
      </c>
    </row>
    <row r="553" spans="1:43" s="10" customFormat="1" ht="12.75">
      <c r="A553" s="44">
        <v>551</v>
      </c>
      <c r="B553" s="16" t="s">
        <v>108</v>
      </c>
      <c r="C553" s="48">
        <v>54.81</v>
      </c>
      <c r="D553" s="8">
        <v>21</v>
      </c>
      <c r="E553" s="8">
        <v>84</v>
      </c>
      <c r="F553" s="8">
        <v>13.32</v>
      </c>
      <c r="G553" s="19">
        <v>63</v>
      </c>
      <c r="H553" s="48">
        <v>90.3236</v>
      </c>
      <c r="I553" s="19">
        <v>14.8082</v>
      </c>
      <c r="J553" s="53">
        <v>9134.972108</v>
      </c>
      <c r="K553" s="23">
        <v>36.967921</v>
      </c>
      <c r="L553" s="48">
        <f t="shared" si="8"/>
        <v>0</v>
      </c>
      <c r="M553" s="8">
        <v>0</v>
      </c>
      <c r="N553" s="8">
        <v>0</v>
      </c>
      <c r="O553" s="19">
        <v>100</v>
      </c>
      <c r="P553" s="48">
        <v>214.811</v>
      </c>
      <c r="Q553" s="8">
        <v>9.33736</v>
      </c>
      <c r="R553" s="8">
        <v>0</v>
      </c>
      <c r="S553" s="8">
        <v>2</v>
      </c>
      <c r="T553" s="19">
        <v>0</v>
      </c>
      <c r="U553" s="48">
        <v>0</v>
      </c>
      <c r="V553" s="8">
        <v>0</v>
      </c>
      <c r="W553" s="8">
        <v>0</v>
      </c>
      <c r="X553" s="8">
        <v>0</v>
      </c>
      <c r="Y553" s="19">
        <v>0.56957</v>
      </c>
      <c r="Z553" s="56">
        <v>1</v>
      </c>
      <c r="AA553" s="7" t="s">
        <v>922</v>
      </c>
      <c r="AB553" s="9">
        <v>2</v>
      </c>
      <c r="AC553" s="12" t="s">
        <v>1191</v>
      </c>
      <c r="AD553" s="56">
        <v>2</v>
      </c>
      <c r="AE553" s="27" t="s">
        <v>464</v>
      </c>
      <c r="AF553" s="65">
        <v>0</v>
      </c>
      <c r="AG553" s="69">
        <v>1</v>
      </c>
      <c r="AH553" s="12" t="s">
        <v>1163</v>
      </c>
      <c r="AI553" s="48">
        <v>0</v>
      </c>
      <c r="AJ553" s="8">
        <v>0.9</v>
      </c>
      <c r="AK553" s="8">
        <v>79.41</v>
      </c>
      <c r="AL553" s="8">
        <v>0.9</v>
      </c>
      <c r="AM553" s="8">
        <v>0</v>
      </c>
      <c r="AN553" s="8">
        <v>0.87</v>
      </c>
      <c r="AO553" s="8">
        <v>16.22</v>
      </c>
      <c r="AP553" s="8">
        <v>1.71</v>
      </c>
      <c r="AQ553" s="19">
        <v>0</v>
      </c>
    </row>
    <row r="554" spans="1:43" s="10" customFormat="1" ht="12.75">
      <c r="A554" s="44">
        <v>552</v>
      </c>
      <c r="B554" s="16"/>
      <c r="C554" s="48">
        <v>399.02</v>
      </c>
      <c r="D554" s="8">
        <v>164</v>
      </c>
      <c r="E554" s="8">
        <v>705</v>
      </c>
      <c r="F554" s="8">
        <v>118.92</v>
      </c>
      <c r="G554" s="19">
        <v>541</v>
      </c>
      <c r="H554" s="48">
        <v>9.14079</v>
      </c>
      <c r="I554" s="19">
        <v>10.8873</v>
      </c>
      <c r="J554" s="53">
        <v>8025.654659</v>
      </c>
      <c r="K554" s="23">
        <v>32.478672</v>
      </c>
      <c r="L554" s="48">
        <f t="shared" si="8"/>
        <v>93.27602</v>
      </c>
      <c r="M554" s="8">
        <v>91.64876</v>
      </c>
      <c r="N554" s="8">
        <v>1.62726</v>
      </c>
      <c r="O554" s="19">
        <v>6.72398</v>
      </c>
      <c r="P554" s="48">
        <v>256.901</v>
      </c>
      <c r="Q554" s="8">
        <v>19.0232</v>
      </c>
      <c r="R554" s="8">
        <v>2</v>
      </c>
      <c r="S554" s="8">
        <v>2</v>
      </c>
      <c r="T554" s="19">
        <v>0</v>
      </c>
      <c r="U554" s="48">
        <v>0</v>
      </c>
      <c r="V554" s="8">
        <v>0</v>
      </c>
      <c r="W554" s="8">
        <v>0</v>
      </c>
      <c r="X554" s="8">
        <v>0</v>
      </c>
      <c r="Y554" s="19">
        <v>0.21492</v>
      </c>
      <c r="Z554" s="56">
        <v>1</v>
      </c>
      <c r="AA554" s="7" t="s">
        <v>928</v>
      </c>
      <c r="AB554" s="9">
        <v>2</v>
      </c>
      <c r="AC554" s="12" t="s">
        <v>1077</v>
      </c>
      <c r="AD554" s="56">
        <v>1</v>
      </c>
      <c r="AE554" s="27" t="s">
        <v>459</v>
      </c>
      <c r="AF554" s="65">
        <v>0</v>
      </c>
      <c r="AG554" s="69">
        <v>2</v>
      </c>
      <c r="AH554" s="12" t="s">
        <v>1189</v>
      </c>
      <c r="AI554" s="48">
        <v>23.79</v>
      </c>
      <c r="AJ554" s="8">
        <v>70</v>
      </c>
      <c r="AK554" s="8">
        <v>0</v>
      </c>
      <c r="AL554" s="8">
        <v>4.85</v>
      </c>
      <c r="AM554" s="8">
        <v>0.68</v>
      </c>
      <c r="AN554" s="8">
        <v>0.68</v>
      </c>
      <c r="AO554" s="8">
        <v>0</v>
      </c>
      <c r="AP554" s="8">
        <v>0</v>
      </c>
      <c r="AQ554" s="19">
        <v>0</v>
      </c>
    </row>
    <row r="555" spans="1:43" s="10" customFormat="1" ht="12.75">
      <c r="A555" s="44">
        <v>553</v>
      </c>
      <c r="B555" s="16"/>
      <c r="C555" s="48">
        <v>295.1</v>
      </c>
      <c r="D555" s="8">
        <v>65</v>
      </c>
      <c r="E555" s="8">
        <v>471</v>
      </c>
      <c r="F555" s="8">
        <v>86.95</v>
      </c>
      <c r="G555" s="19">
        <v>406</v>
      </c>
      <c r="H555" s="48">
        <v>77.9493</v>
      </c>
      <c r="I555" s="19">
        <v>13.3302</v>
      </c>
      <c r="J555" s="53">
        <v>3224.334937</v>
      </c>
      <c r="K555" s="23">
        <v>13.048421</v>
      </c>
      <c r="L555" s="48">
        <f t="shared" si="8"/>
        <v>92.62673</v>
      </c>
      <c r="M555" s="8">
        <v>92.62673</v>
      </c>
      <c r="N555" s="8">
        <v>0</v>
      </c>
      <c r="O555" s="19">
        <v>7.37327</v>
      </c>
      <c r="P555" s="48">
        <v>254.882</v>
      </c>
      <c r="Q555" s="8">
        <v>10.1333</v>
      </c>
      <c r="R555" s="8">
        <v>6</v>
      </c>
      <c r="S555" s="8">
        <v>2</v>
      </c>
      <c r="T555" s="19">
        <v>100</v>
      </c>
      <c r="U555" s="48">
        <v>0</v>
      </c>
      <c r="V555" s="8">
        <v>0</v>
      </c>
      <c r="W555" s="8">
        <v>24.14</v>
      </c>
      <c r="X555" s="8">
        <v>1</v>
      </c>
      <c r="Y555" s="19">
        <v>0</v>
      </c>
      <c r="Z555" s="56">
        <v>1</v>
      </c>
      <c r="AA555" s="7" t="s">
        <v>1177</v>
      </c>
      <c r="AB555" s="9">
        <v>2</v>
      </c>
      <c r="AC555" s="12" t="s">
        <v>1192</v>
      </c>
      <c r="AD555" s="56">
        <v>1</v>
      </c>
      <c r="AE555" s="27" t="s">
        <v>465</v>
      </c>
      <c r="AF555" s="65">
        <v>0</v>
      </c>
      <c r="AG555" s="69">
        <v>1</v>
      </c>
      <c r="AH555" s="12" t="s">
        <v>1165</v>
      </c>
      <c r="AI555" s="48">
        <v>36.48</v>
      </c>
      <c r="AJ555" s="8">
        <v>42.55</v>
      </c>
      <c r="AK555" s="8">
        <v>19.2</v>
      </c>
      <c r="AL555" s="8">
        <v>0.15</v>
      </c>
      <c r="AM555" s="8">
        <v>0</v>
      </c>
      <c r="AN555" s="8">
        <v>0.77</v>
      </c>
      <c r="AO555" s="8">
        <v>0</v>
      </c>
      <c r="AP555" s="8">
        <v>0</v>
      </c>
      <c r="AQ555" s="19">
        <v>0.84</v>
      </c>
    </row>
    <row r="556" spans="1:43" s="10" customFormat="1" ht="12.75">
      <c r="A556" s="44">
        <v>554</v>
      </c>
      <c r="B556" s="16"/>
      <c r="C556" s="48">
        <v>447.64</v>
      </c>
      <c r="D556" s="8">
        <v>211</v>
      </c>
      <c r="E556" s="8">
        <v>704</v>
      </c>
      <c r="F556" s="8">
        <v>116.24</v>
      </c>
      <c r="G556" s="19">
        <v>493</v>
      </c>
      <c r="H556" s="48">
        <v>6.93441</v>
      </c>
      <c r="I556" s="19">
        <v>3.33176</v>
      </c>
      <c r="J556" s="53">
        <v>2452.618516</v>
      </c>
      <c r="K556" s="23">
        <v>9.925395</v>
      </c>
      <c r="L556" s="48">
        <f t="shared" si="8"/>
        <v>93.94551</v>
      </c>
      <c r="M556" s="8">
        <v>90.41372</v>
      </c>
      <c r="N556" s="8">
        <v>3.53179</v>
      </c>
      <c r="O556" s="19">
        <v>6.05449</v>
      </c>
      <c r="P556" s="48">
        <v>241.843</v>
      </c>
      <c r="Q556" s="8">
        <v>20.3903</v>
      </c>
      <c r="R556" s="8">
        <v>0</v>
      </c>
      <c r="S556" s="8">
        <v>1</v>
      </c>
      <c r="T556" s="19">
        <v>0</v>
      </c>
      <c r="U556" s="48">
        <v>0</v>
      </c>
      <c r="V556" s="8">
        <v>0</v>
      </c>
      <c r="W556" s="8">
        <v>0</v>
      </c>
      <c r="X556" s="8">
        <v>0</v>
      </c>
      <c r="Y556" s="19">
        <v>0</v>
      </c>
      <c r="Z556" s="56">
        <v>1</v>
      </c>
      <c r="AA556" s="7" t="s">
        <v>928</v>
      </c>
      <c r="AB556" s="9">
        <v>1</v>
      </c>
      <c r="AC556" s="12" t="s">
        <v>1072</v>
      </c>
      <c r="AD556" s="56">
        <v>1</v>
      </c>
      <c r="AE556" s="27" t="s">
        <v>459</v>
      </c>
      <c r="AF556" s="65">
        <v>0</v>
      </c>
      <c r="AG556" s="69">
        <v>1</v>
      </c>
      <c r="AH556" s="12" t="s">
        <v>1187</v>
      </c>
      <c r="AI556" s="48">
        <v>44.8</v>
      </c>
      <c r="AJ556" s="8">
        <v>48.84</v>
      </c>
      <c r="AK556" s="8">
        <v>0</v>
      </c>
      <c r="AL556" s="8">
        <v>5.45</v>
      </c>
      <c r="AM556" s="8">
        <v>0.81</v>
      </c>
      <c r="AN556" s="8">
        <v>0.1</v>
      </c>
      <c r="AO556" s="8">
        <v>0</v>
      </c>
      <c r="AP556" s="8">
        <v>0</v>
      </c>
      <c r="AQ556" s="19">
        <v>0</v>
      </c>
    </row>
    <row r="557" spans="1:43" s="10" customFormat="1" ht="12.75">
      <c r="A557" s="44">
        <v>555</v>
      </c>
      <c r="B557" s="16" t="s">
        <v>109</v>
      </c>
      <c r="C557" s="48">
        <v>28.82</v>
      </c>
      <c r="D557" s="8">
        <v>24</v>
      </c>
      <c r="E557" s="8">
        <v>36</v>
      </c>
      <c r="F557" s="8">
        <v>1.65</v>
      </c>
      <c r="G557" s="19">
        <v>12</v>
      </c>
      <c r="H557" s="48">
        <v>80.0654</v>
      </c>
      <c r="I557" s="19">
        <v>21.4688</v>
      </c>
      <c r="J557" s="53">
        <v>2027.560508</v>
      </c>
      <c r="K557" s="23">
        <v>8.205246</v>
      </c>
      <c r="L557" s="48">
        <f t="shared" si="8"/>
        <v>45.64417</v>
      </c>
      <c r="M557" s="8">
        <v>45.64417</v>
      </c>
      <c r="N557" s="8">
        <v>0</v>
      </c>
      <c r="O557" s="19">
        <v>54.35583</v>
      </c>
      <c r="P557" s="48">
        <v>221.272</v>
      </c>
      <c r="Q557" s="8">
        <v>0.94741</v>
      </c>
      <c r="R557" s="8">
        <v>0</v>
      </c>
      <c r="S557" s="8">
        <v>0</v>
      </c>
      <c r="T557" s="19">
        <v>0</v>
      </c>
      <c r="U557" s="48">
        <v>0</v>
      </c>
      <c r="V557" s="8">
        <v>0</v>
      </c>
      <c r="W557" s="8">
        <v>78.46</v>
      </c>
      <c r="X557" s="8">
        <v>1</v>
      </c>
      <c r="Y557" s="19">
        <v>74.11043</v>
      </c>
      <c r="Z557" s="56">
        <v>1</v>
      </c>
      <c r="AA557" s="7" t="s">
        <v>922</v>
      </c>
      <c r="AB557" s="9">
        <v>1</v>
      </c>
      <c r="AC557" s="12" t="s">
        <v>951</v>
      </c>
      <c r="AD557" s="56">
        <v>1</v>
      </c>
      <c r="AE557" s="27" t="s">
        <v>449</v>
      </c>
      <c r="AF557" s="65">
        <v>0</v>
      </c>
      <c r="AG557" s="69">
        <v>1</v>
      </c>
      <c r="AH557" s="12" t="s">
        <v>1187</v>
      </c>
      <c r="AI557" s="48">
        <v>0</v>
      </c>
      <c r="AJ557" s="8">
        <v>0.25</v>
      </c>
      <c r="AK557" s="8">
        <v>82.45</v>
      </c>
      <c r="AL557" s="8">
        <v>3.44</v>
      </c>
      <c r="AM557" s="8">
        <v>0.25</v>
      </c>
      <c r="AN557" s="8">
        <v>2.45</v>
      </c>
      <c r="AO557" s="8">
        <v>6.38</v>
      </c>
      <c r="AP557" s="8">
        <v>4.79</v>
      </c>
      <c r="AQ557" s="19">
        <v>0</v>
      </c>
    </row>
    <row r="558" spans="1:43" s="10" customFormat="1" ht="12.75">
      <c r="A558" s="44">
        <v>556</v>
      </c>
      <c r="B558" s="16"/>
      <c r="C558" s="48">
        <v>837.8</v>
      </c>
      <c r="D558" s="8">
        <v>344</v>
      </c>
      <c r="E558" s="8">
        <v>1257</v>
      </c>
      <c r="F558" s="8">
        <v>191.23</v>
      </c>
      <c r="G558" s="19">
        <v>913</v>
      </c>
      <c r="H558" s="48">
        <v>82.3029</v>
      </c>
      <c r="I558" s="19">
        <v>18.6295</v>
      </c>
      <c r="J558" s="53">
        <v>3693.51124</v>
      </c>
      <c r="K558" s="23">
        <v>14.94711</v>
      </c>
      <c r="L558" s="48">
        <f t="shared" si="8"/>
        <v>93.74168</v>
      </c>
      <c r="M558" s="8">
        <v>93.74168</v>
      </c>
      <c r="N558" s="8">
        <v>0</v>
      </c>
      <c r="O558" s="19">
        <v>6.25832</v>
      </c>
      <c r="P558" s="48">
        <v>258.67999</v>
      </c>
      <c r="Q558" s="8">
        <v>1.57473</v>
      </c>
      <c r="R558" s="8">
        <v>15</v>
      </c>
      <c r="S558" s="8">
        <v>1</v>
      </c>
      <c r="T558" s="19">
        <v>100</v>
      </c>
      <c r="U558" s="48">
        <v>0</v>
      </c>
      <c r="V558" s="8">
        <v>0</v>
      </c>
      <c r="W558" s="8">
        <v>30.96</v>
      </c>
      <c r="X558" s="8">
        <v>1</v>
      </c>
      <c r="Y558" s="19">
        <v>0</v>
      </c>
      <c r="Z558" s="56">
        <v>1</v>
      </c>
      <c r="AA558" s="7" t="s">
        <v>1177</v>
      </c>
      <c r="AB558" s="9">
        <v>1</v>
      </c>
      <c r="AC558" s="12" t="s">
        <v>1161</v>
      </c>
      <c r="AD558" s="56">
        <v>3</v>
      </c>
      <c r="AE558" s="27" t="s">
        <v>466</v>
      </c>
      <c r="AF558" s="65">
        <v>0</v>
      </c>
      <c r="AG558" s="69">
        <v>3</v>
      </c>
      <c r="AH558" s="12" t="s">
        <v>1193</v>
      </c>
      <c r="AI558" s="48">
        <v>64.51</v>
      </c>
      <c r="AJ558" s="8">
        <v>32.89</v>
      </c>
      <c r="AK558" s="8">
        <v>2.06</v>
      </c>
      <c r="AL558" s="8">
        <v>0</v>
      </c>
      <c r="AM558" s="8">
        <v>0</v>
      </c>
      <c r="AN558" s="8">
        <v>0.2</v>
      </c>
      <c r="AO558" s="8">
        <v>0</v>
      </c>
      <c r="AP558" s="8">
        <v>0</v>
      </c>
      <c r="AQ558" s="19">
        <v>0.33</v>
      </c>
    </row>
    <row r="559" spans="1:43" s="10" customFormat="1" ht="12.75">
      <c r="A559" s="44">
        <v>557</v>
      </c>
      <c r="B559" s="16"/>
      <c r="C559" s="48">
        <v>43.73</v>
      </c>
      <c r="D559" s="8">
        <v>29</v>
      </c>
      <c r="E559" s="8">
        <v>77</v>
      </c>
      <c r="F559" s="8">
        <v>10.2</v>
      </c>
      <c r="G559" s="19">
        <v>48</v>
      </c>
      <c r="H559" s="48">
        <v>72.0138</v>
      </c>
      <c r="I559" s="19">
        <v>17.6689</v>
      </c>
      <c r="J559" s="53">
        <v>4479.957478</v>
      </c>
      <c r="K559" s="23">
        <v>18.129745</v>
      </c>
      <c r="L559" s="48">
        <f t="shared" si="8"/>
        <v>15.9292</v>
      </c>
      <c r="M559" s="8">
        <v>15.9292</v>
      </c>
      <c r="N559" s="8">
        <v>0</v>
      </c>
      <c r="O559" s="19">
        <v>84.0708</v>
      </c>
      <c r="P559" s="48">
        <v>242.246</v>
      </c>
      <c r="Q559" s="8">
        <v>9.62072</v>
      </c>
      <c r="R559" s="8">
        <v>1</v>
      </c>
      <c r="S559" s="8">
        <v>2</v>
      </c>
      <c r="T559" s="19">
        <v>0</v>
      </c>
      <c r="U559" s="48">
        <v>0</v>
      </c>
      <c r="V559" s="8">
        <v>0</v>
      </c>
      <c r="W559" s="8">
        <v>88.92</v>
      </c>
      <c r="X559" s="8">
        <v>1</v>
      </c>
      <c r="Y559" s="19">
        <v>76.1615</v>
      </c>
      <c r="Z559" s="56">
        <v>2</v>
      </c>
      <c r="AA559" s="7" t="s">
        <v>917</v>
      </c>
      <c r="AB559" s="9">
        <v>2</v>
      </c>
      <c r="AC559" s="12" t="s">
        <v>1038</v>
      </c>
      <c r="AD559" s="56">
        <v>3</v>
      </c>
      <c r="AE559" s="27" t="s">
        <v>467</v>
      </c>
      <c r="AF559" s="65">
        <v>0</v>
      </c>
      <c r="AG559" s="69">
        <v>1</v>
      </c>
      <c r="AH559" s="12" t="s">
        <v>1187</v>
      </c>
      <c r="AI559" s="48">
        <v>0</v>
      </c>
      <c r="AJ559" s="8">
        <v>1.33</v>
      </c>
      <c r="AK559" s="8">
        <v>82.3</v>
      </c>
      <c r="AL559" s="8">
        <v>5.97</v>
      </c>
      <c r="AM559" s="8">
        <v>0.22</v>
      </c>
      <c r="AN559" s="8">
        <v>0.72</v>
      </c>
      <c r="AO559" s="8">
        <v>3.93</v>
      </c>
      <c r="AP559" s="8">
        <v>5.53</v>
      </c>
      <c r="AQ559" s="19">
        <v>0</v>
      </c>
    </row>
    <row r="560" spans="1:43" s="10" customFormat="1" ht="12.75">
      <c r="A560" s="44">
        <v>558</v>
      </c>
      <c r="B560" s="16"/>
      <c r="C560" s="48">
        <v>833.63</v>
      </c>
      <c r="D560" s="8">
        <v>425</v>
      </c>
      <c r="E560" s="8">
        <v>1160</v>
      </c>
      <c r="F560" s="8">
        <v>182.84</v>
      </c>
      <c r="G560" s="19">
        <v>735</v>
      </c>
      <c r="H560" s="48">
        <v>86.0288</v>
      </c>
      <c r="I560" s="19">
        <v>11.098</v>
      </c>
      <c r="J560" s="53">
        <v>4378.70736</v>
      </c>
      <c r="K560" s="23">
        <v>17.72</v>
      </c>
      <c r="L560" s="48">
        <f t="shared" si="8"/>
        <v>29.06321</v>
      </c>
      <c r="M560" s="8">
        <v>0</v>
      </c>
      <c r="N560" s="8">
        <v>29.06321</v>
      </c>
      <c r="O560" s="19">
        <v>70.93679</v>
      </c>
      <c r="P560" s="48">
        <v>221.041</v>
      </c>
      <c r="Q560" s="8">
        <v>3.30888</v>
      </c>
      <c r="R560" s="8">
        <v>0</v>
      </c>
      <c r="S560" s="8">
        <v>2</v>
      </c>
      <c r="T560" s="19">
        <v>0</v>
      </c>
      <c r="U560" s="48">
        <v>0</v>
      </c>
      <c r="V560" s="8">
        <v>0</v>
      </c>
      <c r="W560" s="8">
        <v>0</v>
      </c>
      <c r="X560" s="8">
        <v>0</v>
      </c>
      <c r="Y560" s="19">
        <v>0</v>
      </c>
      <c r="Z560" s="56">
        <v>1</v>
      </c>
      <c r="AA560" s="7" t="s">
        <v>928</v>
      </c>
      <c r="AB560" s="9">
        <v>1</v>
      </c>
      <c r="AC560" s="12" t="s">
        <v>1072</v>
      </c>
      <c r="AD560" s="56">
        <v>1</v>
      </c>
      <c r="AE560" s="27" t="s">
        <v>459</v>
      </c>
      <c r="AF560" s="65">
        <v>0</v>
      </c>
      <c r="AG560" s="69">
        <v>1</v>
      </c>
      <c r="AH560" s="12" t="s">
        <v>1187</v>
      </c>
      <c r="AI560" s="48">
        <v>86.12</v>
      </c>
      <c r="AJ560" s="8">
        <v>4.35</v>
      </c>
      <c r="AK560" s="8">
        <v>0</v>
      </c>
      <c r="AL560" s="8">
        <v>8.75</v>
      </c>
      <c r="AM560" s="8">
        <v>0</v>
      </c>
      <c r="AN560" s="8">
        <v>0</v>
      </c>
      <c r="AO560" s="8">
        <v>0</v>
      </c>
      <c r="AP560" s="8">
        <v>0</v>
      </c>
      <c r="AQ560" s="19">
        <v>0.79</v>
      </c>
    </row>
    <row r="561" spans="1:43" s="10" customFormat="1" ht="12.75">
      <c r="A561" s="44">
        <v>559</v>
      </c>
      <c r="B561" s="16"/>
      <c r="C561" s="48">
        <v>630.99</v>
      </c>
      <c r="D561" s="8">
        <v>276</v>
      </c>
      <c r="E561" s="8">
        <v>898</v>
      </c>
      <c r="F561" s="8">
        <v>153.05</v>
      </c>
      <c r="G561" s="19">
        <v>622</v>
      </c>
      <c r="H561" s="48">
        <v>59.718</v>
      </c>
      <c r="I561" s="19">
        <v>35.7005</v>
      </c>
      <c r="J561" s="53">
        <v>3251.236915</v>
      </c>
      <c r="K561" s="23">
        <v>13.157289</v>
      </c>
      <c r="L561" s="48">
        <f t="shared" si="8"/>
        <v>55.9387</v>
      </c>
      <c r="M561" s="8">
        <v>38.16092</v>
      </c>
      <c r="N561" s="8">
        <v>17.77778</v>
      </c>
      <c r="O561" s="19">
        <v>44.0613</v>
      </c>
      <c r="P561" s="48">
        <v>225.758</v>
      </c>
      <c r="Q561" s="8">
        <v>0.65242</v>
      </c>
      <c r="R561" s="8">
        <v>1</v>
      </c>
      <c r="S561" s="8">
        <v>1</v>
      </c>
      <c r="T561" s="19">
        <v>0</v>
      </c>
      <c r="U561" s="48">
        <v>0</v>
      </c>
      <c r="V561" s="8">
        <v>0</v>
      </c>
      <c r="W561" s="8">
        <v>0</v>
      </c>
      <c r="X561" s="8">
        <v>0</v>
      </c>
      <c r="Y561" s="19">
        <v>0</v>
      </c>
      <c r="Z561" s="56">
        <v>1</v>
      </c>
      <c r="AA561" s="7" t="s">
        <v>928</v>
      </c>
      <c r="AB561" s="9">
        <v>1</v>
      </c>
      <c r="AC561" s="12" t="s">
        <v>1072</v>
      </c>
      <c r="AD561" s="56">
        <v>1</v>
      </c>
      <c r="AE561" s="27" t="s">
        <v>459</v>
      </c>
      <c r="AF561" s="65">
        <v>0</v>
      </c>
      <c r="AG561" s="69">
        <v>1</v>
      </c>
      <c r="AH561" s="12" t="s">
        <v>1187</v>
      </c>
      <c r="AI561" s="48">
        <v>66.74</v>
      </c>
      <c r="AJ561" s="8">
        <v>24.52</v>
      </c>
      <c r="AK561" s="8">
        <v>0</v>
      </c>
      <c r="AL561" s="8">
        <v>7.43</v>
      </c>
      <c r="AM561" s="8">
        <v>0</v>
      </c>
      <c r="AN561" s="8">
        <v>0</v>
      </c>
      <c r="AO561" s="8">
        <v>0</v>
      </c>
      <c r="AP561" s="8">
        <v>0</v>
      </c>
      <c r="AQ561" s="19">
        <v>1.3</v>
      </c>
    </row>
    <row r="562" spans="1:43" s="10" customFormat="1" ht="12.75">
      <c r="A562" s="44">
        <v>560</v>
      </c>
      <c r="B562" s="16" t="s">
        <v>110</v>
      </c>
      <c r="C562" s="48">
        <v>75.75</v>
      </c>
      <c r="D562" s="8">
        <v>19</v>
      </c>
      <c r="E562" s="8">
        <v>135</v>
      </c>
      <c r="F562" s="8">
        <v>21.69</v>
      </c>
      <c r="G562" s="19">
        <v>116</v>
      </c>
      <c r="H562" s="48">
        <v>89.4423</v>
      </c>
      <c r="I562" s="19">
        <v>22.1999</v>
      </c>
      <c r="J562" s="53">
        <v>15107.402081</v>
      </c>
      <c r="K562" s="23">
        <v>61.137487</v>
      </c>
      <c r="L562" s="48">
        <f t="shared" si="8"/>
        <v>0</v>
      </c>
      <c r="M562" s="8">
        <v>0</v>
      </c>
      <c r="N562" s="8">
        <v>0</v>
      </c>
      <c r="O562" s="19">
        <v>100</v>
      </c>
      <c r="P562" s="48">
        <v>220.257</v>
      </c>
      <c r="Q562" s="8">
        <v>5.35547</v>
      </c>
      <c r="R562" s="8">
        <v>2</v>
      </c>
      <c r="S562" s="8">
        <v>2</v>
      </c>
      <c r="T562" s="19">
        <v>0</v>
      </c>
      <c r="U562" s="48">
        <v>3.08</v>
      </c>
      <c r="V562" s="8">
        <v>1</v>
      </c>
      <c r="W562" s="8">
        <v>0</v>
      </c>
      <c r="X562" s="8">
        <v>0</v>
      </c>
      <c r="Y562" s="19">
        <v>0.82115</v>
      </c>
      <c r="Z562" s="56">
        <v>1</v>
      </c>
      <c r="AA562" s="7" t="s">
        <v>922</v>
      </c>
      <c r="AB562" s="9">
        <v>2</v>
      </c>
      <c r="AC562" s="12" t="s">
        <v>1191</v>
      </c>
      <c r="AD562" s="56">
        <v>2</v>
      </c>
      <c r="AE562" s="27" t="s">
        <v>464</v>
      </c>
      <c r="AF562" s="65">
        <v>0</v>
      </c>
      <c r="AG562" s="69">
        <v>1</v>
      </c>
      <c r="AH562" s="12" t="s">
        <v>1163</v>
      </c>
      <c r="AI562" s="48">
        <v>0</v>
      </c>
      <c r="AJ562" s="8">
        <v>2.61</v>
      </c>
      <c r="AK562" s="8">
        <v>84.22</v>
      </c>
      <c r="AL562" s="8">
        <v>0.25</v>
      </c>
      <c r="AM562" s="8">
        <v>0.38</v>
      </c>
      <c r="AN562" s="8">
        <v>0.34</v>
      </c>
      <c r="AO562" s="8">
        <v>8.59</v>
      </c>
      <c r="AP562" s="8">
        <v>3.61</v>
      </c>
      <c r="AQ562" s="19">
        <v>0</v>
      </c>
    </row>
    <row r="563" spans="1:43" s="10" customFormat="1" ht="12.75">
      <c r="A563" s="44">
        <v>561</v>
      </c>
      <c r="B563" s="16"/>
      <c r="C563" s="48">
        <v>181.17</v>
      </c>
      <c r="D563" s="8">
        <v>13</v>
      </c>
      <c r="E563" s="8">
        <v>330</v>
      </c>
      <c r="F563" s="8">
        <v>66.64</v>
      </c>
      <c r="G563" s="19">
        <v>317</v>
      </c>
      <c r="H563" s="48">
        <v>69.8086</v>
      </c>
      <c r="I563" s="19">
        <v>29.0152</v>
      </c>
      <c r="J563" s="53">
        <v>3197.287354</v>
      </c>
      <c r="K563" s="23">
        <v>12.938963</v>
      </c>
      <c r="L563" s="48">
        <f t="shared" si="8"/>
        <v>96.15082</v>
      </c>
      <c r="M563" s="8">
        <v>96.15082</v>
      </c>
      <c r="N563" s="8">
        <v>0</v>
      </c>
      <c r="O563" s="19">
        <v>3.84918</v>
      </c>
      <c r="P563" s="48">
        <v>309.60501</v>
      </c>
      <c r="Q563" s="8">
        <v>0.91889</v>
      </c>
      <c r="R563" s="8">
        <v>7</v>
      </c>
      <c r="S563" s="8">
        <v>3</v>
      </c>
      <c r="T563" s="19">
        <v>0</v>
      </c>
      <c r="U563" s="48">
        <v>84.6</v>
      </c>
      <c r="V563" s="8">
        <v>1</v>
      </c>
      <c r="W563" s="8">
        <v>0</v>
      </c>
      <c r="X563" s="8">
        <v>0</v>
      </c>
      <c r="Y563" s="19">
        <v>0</v>
      </c>
      <c r="Z563" s="56">
        <v>1</v>
      </c>
      <c r="AA563" s="7" t="s">
        <v>1177</v>
      </c>
      <c r="AB563" s="9">
        <v>1</v>
      </c>
      <c r="AC563" s="12" t="s">
        <v>1194</v>
      </c>
      <c r="AD563" s="56">
        <v>1</v>
      </c>
      <c r="AE563" s="27" t="s">
        <v>468</v>
      </c>
      <c r="AF563" s="65">
        <v>0</v>
      </c>
      <c r="AG563" s="69">
        <v>1</v>
      </c>
      <c r="AH563" s="12" t="s">
        <v>1165</v>
      </c>
      <c r="AI563" s="48">
        <v>96.94</v>
      </c>
      <c r="AJ563" s="8">
        <v>1.96</v>
      </c>
      <c r="AK563" s="8">
        <v>0.63</v>
      </c>
      <c r="AL563" s="8">
        <v>0</v>
      </c>
      <c r="AM563" s="8">
        <v>0</v>
      </c>
      <c r="AN563" s="8">
        <v>0.39</v>
      </c>
      <c r="AO563" s="8">
        <v>0</v>
      </c>
      <c r="AP563" s="8">
        <v>0</v>
      </c>
      <c r="AQ563" s="19">
        <v>0.08</v>
      </c>
    </row>
    <row r="564" spans="1:43" s="10" customFormat="1" ht="12.75">
      <c r="A564" s="44">
        <v>562</v>
      </c>
      <c r="B564" s="16"/>
      <c r="C564" s="48">
        <v>83.5</v>
      </c>
      <c r="D564" s="8">
        <v>39</v>
      </c>
      <c r="E564" s="8">
        <v>159</v>
      </c>
      <c r="F564" s="8">
        <v>29.05</v>
      </c>
      <c r="G564" s="19">
        <v>120</v>
      </c>
      <c r="H564" s="48">
        <v>77.7972</v>
      </c>
      <c r="I564" s="19">
        <v>10.5337</v>
      </c>
      <c r="J564" s="53">
        <v>2333.555853</v>
      </c>
      <c r="K564" s="23">
        <v>9.443565</v>
      </c>
      <c r="L564" s="48">
        <f t="shared" si="8"/>
        <v>9.84127</v>
      </c>
      <c r="M564" s="8">
        <v>9.84127</v>
      </c>
      <c r="N564" s="8">
        <v>0</v>
      </c>
      <c r="O564" s="19">
        <v>90.15873</v>
      </c>
      <c r="P564" s="48">
        <v>252</v>
      </c>
      <c r="Q564" s="8">
        <v>0</v>
      </c>
      <c r="R564" s="8">
        <v>0</v>
      </c>
      <c r="S564" s="8">
        <v>0</v>
      </c>
      <c r="T564" s="19">
        <v>0</v>
      </c>
      <c r="U564" s="48">
        <v>0</v>
      </c>
      <c r="V564" s="8">
        <v>0</v>
      </c>
      <c r="W564" s="8">
        <v>0</v>
      </c>
      <c r="X564" s="8">
        <v>0</v>
      </c>
      <c r="Y564" s="19">
        <v>27.08995</v>
      </c>
      <c r="Z564" s="56">
        <v>2</v>
      </c>
      <c r="AA564" s="7" t="s">
        <v>917</v>
      </c>
      <c r="AB564" s="9">
        <v>2</v>
      </c>
      <c r="AC564" s="12" t="s">
        <v>1038</v>
      </c>
      <c r="AD564" s="56">
        <v>2</v>
      </c>
      <c r="AE564" s="27" t="s">
        <v>469</v>
      </c>
      <c r="AF564" s="65">
        <v>0</v>
      </c>
      <c r="AG564" s="69">
        <v>1</v>
      </c>
      <c r="AH564" s="12" t="s">
        <v>1187</v>
      </c>
      <c r="AI564" s="48">
        <v>0</v>
      </c>
      <c r="AJ564" s="8">
        <v>26.35</v>
      </c>
      <c r="AK564" s="8">
        <v>70.16</v>
      </c>
      <c r="AL564" s="8">
        <v>1.9</v>
      </c>
      <c r="AM564" s="8">
        <v>0.42</v>
      </c>
      <c r="AN564" s="8">
        <v>0.74</v>
      </c>
      <c r="AO564" s="8">
        <v>0.21</v>
      </c>
      <c r="AP564" s="8">
        <v>0.21</v>
      </c>
      <c r="AQ564" s="19">
        <v>0</v>
      </c>
    </row>
    <row r="565" spans="1:43" s="10" customFormat="1" ht="12.75">
      <c r="A565" s="44">
        <v>563</v>
      </c>
      <c r="B565" s="16" t="s">
        <v>111</v>
      </c>
      <c r="C565" s="48">
        <v>246.44</v>
      </c>
      <c r="D565" s="8">
        <v>82</v>
      </c>
      <c r="E565" s="8">
        <v>511</v>
      </c>
      <c r="F565" s="8">
        <v>89.17</v>
      </c>
      <c r="G565" s="19">
        <v>429</v>
      </c>
      <c r="H565" s="48">
        <v>76.8773</v>
      </c>
      <c r="I565" s="19">
        <v>7.62803</v>
      </c>
      <c r="J565" s="53">
        <v>8733.541961</v>
      </c>
      <c r="K565" s="23">
        <v>35.34339</v>
      </c>
      <c r="L565" s="48">
        <f t="shared" si="8"/>
        <v>13.93303</v>
      </c>
      <c r="M565" s="8">
        <v>10.52781</v>
      </c>
      <c r="N565" s="8">
        <v>3.40522</v>
      </c>
      <c r="O565" s="19">
        <v>86.06697</v>
      </c>
      <c r="P565" s="48">
        <v>247.619</v>
      </c>
      <c r="Q565" s="8">
        <v>2.29077</v>
      </c>
      <c r="R565" s="8">
        <v>0</v>
      </c>
      <c r="S565" s="8">
        <v>1</v>
      </c>
      <c r="T565" s="19">
        <v>0</v>
      </c>
      <c r="U565" s="48">
        <v>0</v>
      </c>
      <c r="V565" s="8">
        <v>0</v>
      </c>
      <c r="W565" s="8">
        <v>0</v>
      </c>
      <c r="X565" s="8">
        <v>0</v>
      </c>
      <c r="Y565" s="19">
        <v>0</v>
      </c>
      <c r="Z565" s="56">
        <v>2</v>
      </c>
      <c r="AA565" s="7" t="s">
        <v>917</v>
      </c>
      <c r="AB565" s="9">
        <v>1</v>
      </c>
      <c r="AC565" s="12" t="s">
        <v>1074</v>
      </c>
      <c r="AD565" s="56">
        <v>2</v>
      </c>
      <c r="AE565" s="27" t="s">
        <v>470</v>
      </c>
      <c r="AF565" s="65">
        <v>0</v>
      </c>
      <c r="AG565" s="69">
        <v>3</v>
      </c>
      <c r="AH565" s="12" t="s">
        <v>1195</v>
      </c>
      <c r="AI565" s="48">
        <v>0.31</v>
      </c>
      <c r="AJ565" s="8">
        <v>90.04</v>
      </c>
      <c r="AK565" s="8">
        <v>2.01</v>
      </c>
      <c r="AL565" s="8">
        <v>6.61</v>
      </c>
      <c r="AM565" s="8">
        <v>0.14</v>
      </c>
      <c r="AN565" s="8">
        <v>0.48</v>
      </c>
      <c r="AO565" s="8">
        <v>0</v>
      </c>
      <c r="AP565" s="8">
        <v>0.31</v>
      </c>
      <c r="AQ565" s="19">
        <v>0.09</v>
      </c>
    </row>
    <row r="566" spans="1:43" s="10" customFormat="1" ht="12.75">
      <c r="A566" s="44">
        <v>564</v>
      </c>
      <c r="B566" s="16"/>
      <c r="C566" s="48">
        <v>2098.58</v>
      </c>
      <c r="D566" s="8">
        <v>1817</v>
      </c>
      <c r="E566" s="8">
        <v>2557</v>
      </c>
      <c r="F566" s="8">
        <v>134.29</v>
      </c>
      <c r="G566" s="19">
        <v>740</v>
      </c>
      <c r="H566" s="48">
        <v>79.572</v>
      </c>
      <c r="I566" s="19">
        <v>20.8822</v>
      </c>
      <c r="J566" s="53">
        <v>8777.93873</v>
      </c>
      <c r="K566" s="23">
        <v>35.523058</v>
      </c>
      <c r="L566" s="48">
        <f t="shared" si="8"/>
        <v>80.19802</v>
      </c>
      <c r="M566" s="8">
        <v>21.55587</v>
      </c>
      <c r="N566" s="8">
        <v>58.64215</v>
      </c>
      <c r="O566" s="19">
        <v>19.80198</v>
      </c>
      <c r="P566" s="48">
        <v>211.339</v>
      </c>
      <c r="Q566" s="8">
        <v>4.87723</v>
      </c>
      <c r="R566" s="8">
        <v>2</v>
      </c>
      <c r="S566" s="8">
        <v>7</v>
      </c>
      <c r="T566" s="19">
        <v>0</v>
      </c>
      <c r="U566" s="48">
        <v>0</v>
      </c>
      <c r="V566" s="8">
        <v>0</v>
      </c>
      <c r="W566" s="8">
        <v>0</v>
      </c>
      <c r="X566" s="8">
        <v>0</v>
      </c>
      <c r="Y566" s="19">
        <v>1.30127</v>
      </c>
      <c r="Z566" s="56">
        <v>1</v>
      </c>
      <c r="AA566" s="7" t="s">
        <v>928</v>
      </c>
      <c r="AB566" s="9">
        <v>1</v>
      </c>
      <c r="AC566" s="12" t="s">
        <v>1196</v>
      </c>
      <c r="AD566" s="56">
        <v>2</v>
      </c>
      <c r="AE566" s="27" t="s">
        <v>471</v>
      </c>
      <c r="AF566" s="65">
        <v>0</v>
      </c>
      <c r="AG566" s="69">
        <v>1</v>
      </c>
      <c r="AH566" s="12" t="s">
        <v>1187</v>
      </c>
      <c r="AI566" s="48">
        <v>93.49</v>
      </c>
      <c r="AJ566" s="8">
        <v>0.79</v>
      </c>
      <c r="AK566" s="8">
        <v>0</v>
      </c>
      <c r="AL566" s="8">
        <v>5.06</v>
      </c>
      <c r="AM566" s="8">
        <v>0</v>
      </c>
      <c r="AN566" s="8">
        <v>0.51</v>
      </c>
      <c r="AO566" s="8">
        <v>0</v>
      </c>
      <c r="AP566" s="8">
        <v>0</v>
      </c>
      <c r="AQ566" s="19">
        <v>0.14</v>
      </c>
    </row>
    <row r="567" spans="1:43" s="10" customFormat="1" ht="12.75">
      <c r="A567" s="44">
        <v>565</v>
      </c>
      <c r="B567" s="16"/>
      <c r="C567" s="48">
        <v>346.8</v>
      </c>
      <c r="D567" s="8">
        <v>42</v>
      </c>
      <c r="E567" s="8">
        <v>746</v>
      </c>
      <c r="F567" s="8">
        <v>137.26</v>
      </c>
      <c r="G567" s="19">
        <v>704</v>
      </c>
      <c r="H567" s="48">
        <v>84.2231</v>
      </c>
      <c r="I567" s="19">
        <v>27.2413</v>
      </c>
      <c r="J567" s="53">
        <v>33418.610018</v>
      </c>
      <c r="K567" s="23">
        <v>135.240317</v>
      </c>
      <c r="L567" s="48">
        <f t="shared" si="8"/>
        <v>23.34659</v>
      </c>
      <c r="M567" s="8">
        <v>22.59537</v>
      </c>
      <c r="N567" s="8">
        <v>0.75122</v>
      </c>
      <c r="O567" s="19">
        <v>76.65341</v>
      </c>
      <c r="P567" s="48">
        <v>246.575</v>
      </c>
      <c r="Q567" s="8">
        <v>2.65458</v>
      </c>
      <c r="R567" s="8">
        <v>9</v>
      </c>
      <c r="S567" s="8">
        <v>4</v>
      </c>
      <c r="T567" s="19">
        <v>0</v>
      </c>
      <c r="U567" s="48">
        <v>16.73</v>
      </c>
      <c r="V567" s="8">
        <v>1</v>
      </c>
      <c r="W567" s="8">
        <v>0</v>
      </c>
      <c r="X567" s="8">
        <v>0</v>
      </c>
      <c r="Y567" s="19">
        <v>0</v>
      </c>
      <c r="Z567" s="56">
        <v>1</v>
      </c>
      <c r="AA567" s="7" t="s">
        <v>1177</v>
      </c>
      <c r="AB567" s="9">
        <v>1</v>
      </c>
      <c r="AC567" s="12" t="s">
        <v>1194</v>
      </c>
      <c r="AD567" s="56">
        <v>2</v>
      </c>
      <c r="AE567" s="27" t="s">
        <v>472</v>
      </c>
      <c r="AF567" s="65">
        <v>4.49256</v>
      </c>
      <c r="AG567" s="69">
        <v>1</v>
      </c>
      <c r="AH567" s="12" t="s">
        <v>1165</v>
      </c>
      <c r="AI567" s="48">
        <v>41.94</v>
      </c>
      <c r="AJ567" s="8">
        <v>38.45</v>
      </c>
      <c r="AK567" s="8">
        <v>6.97</v>
      </c>
      <c r="AL567" s="8">
        <v>0.46</v>
      </c>
      <c r="AM567" s="8">
        <v>0.04</v>
      </c>
      <c r="AN567" s="8">
        <v>1.16</v>
      </c>
      <c r="AO567" s="8">
        <v>0</v>
      </c>
      <c r="AP567" s="8">
        <v>0</v>
      </c>
      <c r="AQ567" s="19">
        <v>10.97</v>
      </c>
    </row>
    <row r="568" spans="1:43" s="10" customFormat="1" ht="12.75">
      <c r="A568" s="44">
        <v>566</v>
      </c>
      <c r="B568" s="16" t="s">
        <v>112</v>
      </c>
      <c r="C568" s="48">
        <v>362.08</v>
      </c>
      <c r="D568" s="8">
        <v>133</v>
      </c>
      <c r="E568" s="8">
        <v>746</v>
      </c>
      <c r="F568" s="8">
        <v>120.13</v>
      </c>
      <c r="G568" s="19">
        <v>613</v>
      </c>
      <c r="H568" s="48">
        <v>96.7935</v>
      </c>
      <c r="I568" s="19">
        <v>7.77154</v>
      </c>
      <c r="J568" s="53">
        <v>76638.408551</v>
      </c>
      <c r="K568" s="23">
        <v>310.144636</v>
      </c>
      <c r="L568" s="48">
        <f t="shared" si="8"/>
        <v>46.248349999999995</v>
      </c>
      <c r="M568" s="8">
        <v>6.84229</v>
      </c>
      <c r="N568" s="8">
        <v>39.40606</v>
      </c>
      <c r="O568" s="19">
        <v>53.75165</v>
      </c>
      <c r="P568" s="48">
        <v>243.465</v>
      </c>
      <c r="Q568" s="8">
        <v>4.28551</v>
      </c>
      <c r="R568" s="8">
        <v>18</v>
      </c>
      <c r="S568" s="8">
        <v>11</v>
      </c>
      <c r="T568" s="19">
        <v>0.03224</v>
      </c>
      <c r="U568" s="48">
        <v>0</v>
      </c>
      <c r="V568" s="8">
        <v>0</v>
      </c>
      <c r="W568" s="8">
        <v>64.74</v>
      </c>
      <c r="X568" s="8">
        <v>2</v>
      </c>
      <c r="Y568" s="19">
        <v>0.11286</v>
      </c>
      <c r="Z568" s="56">
        <v>1</v>
      </c>
      <c r="AA568" s="7" t="s">
        <v>1177</v>
      </c>
      <c r="AB568" s="9">
        <v>3</v>
      </c>
      <c r="AC568" s="12" t="s">
        <v>1198</v>
      </c>
      <c r="AD568" s="56">
        <v>1</v>
      </c>
      <c r="AE568" s="27" t="s">
        <v>462</v>
      </c>
      <c r="AF568" s="65">
        <v>4.4562</v>
      </c>
      <c r="AG568" s="69">
        <v>2</v>
      </c>
      <c r="AH568" s="12" t="s">
        <v>1197</v>
      </c>
      <c r="AI568" s="48">
        <v>19.66</v>
      </c>
      <c r="AJ568" s="8">
        <v>67.67</v>
      </c>
      <c r="AK568" s="8">
        <v>11.26</v>
      </c>
      <c r="AL568" s="8">
        <v>0.26</v>
      </c>
      <c r="AM568" s="8">
        <v>0.13</v>
      </c>
      <c r="AN568" s="8">
        <v>0.17</v>
      </c>
      <c r="AO568" s="8">
        <v>0.02</v>
      </c>
      <c r="AP568" s="8">
        <v>0.1</v>
      </c>
      <c r="AQ568" s="19">
        <v>0.72</v>
      </c>
    </row>
    <row r="569" spans="1:43" s="10" customFormat="1" ht="25.5">
      <c r="A569" s="44">
        <v>567</v>
      </c>
      <c r="B569" s="16" t="s">
        <v>113</v>
      </c>
      <c r="C569" s="48">
        <v>1880.92</v>
      </c>
      <c r="D569" s="8">
        <v>246</v>
      </c>
      <c r="E569" s="8">
        <v>3034</v>
      </c>
      <c r="F569" s="8">
        <v>584.31</v>
      </c>
      <c r="G569" s="19">
        <v>2788</v>
      </c>
      <c r="H569" s="48">
        <v>81.7002</v>
      </c>
      <c r="I569" s="19">
        <v>21.5048</v>
      </c>
      <c r="J569" s="53">
        <v>277370.395839</v>
      </c>
      <c r="K569" s="23">
        <v>1122.478168</v>
      </c>
      <c r="L569" s="48">
        <f t="shared" si="8"/>
        <v>88.30266</v>
      </c>
      <c r="M569" s="8">
        <v>58.80195</v>
      </c>
      <c r="N569" s="8">
        <v>29.50071</v>
      </c>
      <c r="O569" s="19">
        <v>11.69734</v>
      </c>
      <c r="P569" s="48">
        <v>193.037</v>
      </c>
      <c r="Q569" s="8">
        <v>17.4295</v>
      </c>
      <c r="R569" s="8">
        <v>23</v>
      </c>
      <c r="S569" s="8">
        <v>24</v>
      </c>
      <c r="T569" s="19">
        <v>0</v>
      </c>
      <c r="U569" s="48">
        <v>0</v>
      </c>
      <c r="V569" s="8">
        <v>0</v>
      </c>
      <c r="W569" s="8">
        <v>0.25</v>
      </c>
      <c r="X569" s="8">
        <v>1</v>
      </c>
      <c r="Y569" s="19">
        <v>1.49601</v>
      </c>
      <c r="Z569" s="56">
        <v>1</v>
      </c>
      <c r="AA569" s="7" t="s">
        <v>928</v>
      </c>
      <c r="AB569" s="9">
        <v>6</v>
      </c>
      <c r="AC569" s="12" t="s">
        <v>1199</v>
      </c>
      <c r="AD569" s="56">
        <v>4</v>
      </c>
      <c r="AE569" s="27" t="s">
        <v>473</v>
      </c>
      <c r="AF569" s="65">
        <v>0</v>
      </c>
      <c r="AG569" s="69">
        <v>2</v>
      </c>
      <c r="AH569" s="12" t="s">
        <v>1189</v>
      </c>
      <c r="AI569" s="48">
        <v>77.67</v>
      </c>
      <c r="AJ569" s="8">
        <v>9.91</v>
      </c>
      <c r="AK569" s="8">
        <v>0</v>
      </c>
      <c r="AL569" s="8">
        <v>4.59</v>
      </c>
      <c r="AM569" s="8">
        <v>0.45</v>
      </c>
      <c r="AN569" s="8">
        <v>0.05</v>
      </c>
      <c r="AO569" s="8">
        <v>0</v>
      </c>
      <c r="AP569" s="8">
        <v>0</v>
      </c>
      <c r="AQ569" s="19">
        <v>7.33</v>
      </c>
    </row>
    <row r="570" spans="1:43" s="10" customFormat="1" ht="12.75">
      <c r="A570" s="44">
        <v>568</v>
      </c>
      <c r="B570" s="16"/>
      <c r="C570" s="48">
        <v>1969.09</v>
      </c>
      <c r="D570" s="8">
        <v>1805</v>
      </c>
      <c r="E570" s="8">
        <v>2269</v>
      </c>
      <c r="F570" s="8">
        <v>120.95</v>
      </c>
      <c r="G570" s="19">
        <v>464</v>
      </c>
      <c r="H570" s="48">
        <v>0</v>
      </c>
      <c r="I570" s="19">
        <v>0</v>
      </c>
      <c r="J570" s="53">
        <v>2282.008288</v>
      </c>
      <c r="K570" s="23">
        <v>9.23496</v>
      </c>
      <c r="L570" s="48">
        <f t="shared" si="8"/>
        <v>91.68466000000001</v>
      </c>
      <c r="M570" s="8">
        <v>89.09287</v>
      </c>
      <c r="N570" s="8">
        <v>2.59179</v>
      </c>
      <c r="O570" s="19">
        <v>8.31533</v>
      </c>
      <c r="P570" s="48">
        <v>210.71899</v>
      </c>
      <c r="Q570" s="8">
        <v>1.2578</v>
      </c>
      <c r="R570" s="8">
        <v>1</v>
      </c>
      <c r="S570" s="8">
        <v>5</v>
      </c>
      <c r="T570" s="19">
        <v>0</v>
      </c>
      <c r="U570" s="48">
        <v>0</v>
      </c>
      <c r="V570" s="8">
        <v>0</v>
      </c>
      <c r="W570" s="8">
        <v>0</v>
      </c>
      <c r="X570" s="8">
        <v>0</v>
      </c>
      <c r="Y570" s="19">
        <v>1.51188</v>
      </c>
      <c r="Z570" s="56">
        <v>1</v>
      </c>
      <c r="AA570" s="7" t="s">
        <v>928</v>
      </c>
      <c r="AB570" s="9">
        <v>2</v>
      </c>
      <c r="AC570" s="12" t="s">
        <v>1201</v>
      </c>
      <c r="AD570" s="56">
        <v>1</v>
      </c>
      <c r="AE570" s="27" t="s">
        <v>474</v>
      </c>
      <c r="AF570" s="65">
        <v>0</v>
      </c>
      <c r="AG570" s="69">
        <v>2</v>
      </c>
      <c r="AH570" s="12" t="s">
        <v>1200</v>
      </c>
      <c r="AI570" s="48">
        <v>82.61</v>
      </c>
      <c r="AJ570" s="8">
        <v>0.76</v>
      </c>
      <c r="AK570" s="8">
        <v>0</v>
      </c>
      <c r="AL570" s="8">
        <v>10.48</v>
      </c>
      <c r="AM570" s="8">
        <v>1.19</v>
      </c>
      <c r="AN570" s="8">
        <v>4.97</v>
      </c>
      <c r="AO570" s="8">
        <v>0</v>
      </c>
      <c r="AP570" s="8">
        <v>0</v>
      </c>
      <c r="AQ570" s="19">
        <v>0</v>
      </c>
    </row>
    <row r="571" spans="1:43" s="10" customFormat="1" ht="12.75">
      <c r="A571" s="44">
        <v>569</v>
      </c>
      <c r="B571" s="16"/>
      <c r="C571" s="48">
        <v>2009.73</v>
      </c>
      <c r="D571" s="8">
        <v>1634</v>
      </c>
      <c r="E571" s="8">
        <v>2412</v>
      </c>
      <c r="F571" s="8">
        <v>191.86</v>
      </c>
      <c r="G571" s="19">
        <v>778</v>
      </c>
      <c r="H571" s="48">
        <v>69.4651</v>
      </c>
      <c r="I571" s="19">
        <v>14.7497</v>
      </c>
      <c r="J571" s="53">
        <v>2332.670839</v>
      </c>
      <c r="K571" s="23">
        <v>9.439984</v>
      </c>
      <c r="L571" s="48">
        <f t="shared" si="8"/>
        <v>82.45242999999999</v>
      </c>
      <c r="M571" s="8">
        <v>71.7759</v>
      </c>
      <c r="N571" s="8">
        <v>10.67653</v>
      </c>
      <c r="O571" s="19">
        <v>17.54757</v>
      </c>
      <c r="P571" s="48">
        <v>213.698</v>
      </c>
      <c r="Q571" s="8">
        <v>1.40203</v>
      </c>
      <c r="R571" s="8">
        <v>0</v>
      </c>
      <c r="S571" s="8">
        <v>1</v>
      </c>
      <c r="T571" s="19">
        <v>0</v>
      </c>
      <c r="U571" s="48">
        <v>0</v>
      </c>
      <c r="V571" s="8">
        <v>0</v>
      </c>
      <c r="W571" s="8">
        <v>0</v>
      </c>
      <c r="X571" s="8">
        <v>0</v>
      </c>
      <c r="Y571" s="19">
        <v>0.10571</v>
      </c>
      <c r="Z571" s="56">
        <v>1</v>
      </c>
      <c r="AA571" s="7" t="s">
        <v>928</v>
      </c>
      <c r="AB571" s="9">
        <v>2</v>
      </c>
      <c r="AC571" s="12" t="s">
        <v>1203</v>
      </c>
      <c r="AD571" s="56">
        <v>1</v>
      </c>
      <c r="AE571" s="27" t="s">
        <v>474</v>
      </c>
      <c r="AF571" s="65">
        <v>0</v>
      </c>
      <c r="AG571" s="69">
        <v>1</v>
      </c>
      <c r="AH571" s="12" t="s">
        <v>1202</v>
      </c>
      <c r="AI571" s="48">
        <v>82.77</v>
      </c>
      <c r="AJ571" s="8">
        <v>3.49</v>
      </c>
      <c r="AK571" s="8">
        <v>0.11</v>
      </c>
      <c r="AL571" s="8">
        <v>1.9</v>
      </c>
      <c r="AM571" s="8">
        <v>0</v>
      </c>
      <c r="AN571" s="8">
        <v>0.11</v>
      </c>
      <c r="AO571" s="8">
        <v>0</v>
      </c>
      <c r="AP571" s="8">
        <v>0</v>
      </c>
      <c r="AQ571" s="19">
        <v>11.63</v>
      </c>
    </row>
    <row r="572" spans="1:43" s="10" customFormat="1" ht="25.5">
      <c r="A572" s="44">
        <v>570</v>
      </c>
      <c r="B572" s="16" t="s">
        <v>114</v>
      </c>
      <c r="C572" s="48">
        <v>384.39</v>
      </c>
      <c r="D572" s="8">
        <v>42</v>
      </c>
      <c r="E572" s="8">
        <v>918</v>
      </c>
      <c r="F572" s="8">
        <v>189.52</v>
      </c>
      <c r="G572" s="19">
        <v>876</v>
      </c>
      <c r="H572" s="48">
        <v>95.0568</v>
      </c>
      <c r="I572" s="19">
        <v>11.4113</v>
      </c>
      <c r="J572" s="53">
        <v>123280.419431</v>
      </c>
      <c r="K572" s="23">
        <v>498.898157</v>
      </c>
      <c r="L572" s="48">
        <f t="shared" si="8"/>
        <v>39.37739</v>
      </c>
      <c r="M572" s="8">
        <v>13.08496</v>
      </c>
      <c r="N572" s="8">
        <v>26.29243</v>
      </c>
      <c r="O572" s="19">
        <v>60.62261</v>
      </c>
      <c r="P572" s="48">
        <v>237.233</v>
      </c>
      <c r="Q572" s="8">
        <v>7.88095</v>
      </c>
      <c r="R572" s="8">
        <v>10</v>
      </c>
      <c r="S572" s="8">
        <v>10</v>
      </c>
      <c r="T572" s="19">
        <v>0</v>
      </c>
      <c r="U572" s="48">
        <v>0</v>
      </c>
      <c r="V572" s="8">
        <v>0</v>
      </c>
      <c r="W572" s="8">
        <v>40.11</v>
      </c>
      <c r="X572" s="8">
        <v>1</v>
      </c>
      <c r="Y572" s="19">
        <v>0.05423</v>
      </c>
      <c r="Z572" s="56">
        <v>2</v>
      </c>
      <c r="AA572" s="7" t="s">
        <v>1181</v>
      </c>
      <c r="AB572" s="9">
        <v>3</v>
      </c>
      <c r="AC572" s="12" t="s">
        <v>1205</v>
      </c>
      <c r="AD572" s="56">
        <v>4</v>
      </c>
      <c r="AE572" s="27" t="s">
        <v>475</v>
      </c>
      <c r="AF572" s="65">
        <v>1.72725</v>
      </c>
      <c r="AG572" s="69">
        <v>3</v>
      </c>
      <c r="AH572" s="12" t="s">
        <v>1204</v>
      </c>
      <c r="AI572" s="48">
        <v>4.61</v>
      </c>
      <c r="AJ572" s="8">
        <v>68.92</v>
      </c>
      <c r="AK572" s="8">
        <v>23.95</v>
      </c>
      <c r="AL572" s="8">
        <v>0.26</v>
      </c>
      <c r="AM572" s="8">
        <v>0.41</v>
      </c>
      <c r="AN572" s="8">
        <v>0.56</v>
      </c>
      <c r="AO572" s="8">
        <v>0.23</v>
      </c>
      <c r="AP572" s="8">
        <v>0.06</v>
      </c>
      <c r="AQ572" s="19">
        <v>0.99</v>
      </c>
    </row>
    <row r="573" spans="1:43" s="10" customFormat="1" ht="12.75">
      <c r="A573" s="44">
        <v>571</v>
      </c>
      <c r="B573" s="16"/>
      <c r="C573" s="48">
        <v>1934.91</v>
      </c>
      <c r="D573" s="8">
        <v>1669</v>
      </c>
      <c r="E573" s="8">
        <v>2141</v>
      </c>
      <c r="F573" s="8">
        <v>95.83</v>
      </c>
      <c r="G573" s="19">
        <v>472</v>
      </c>
      <c r="H573" s="48">
        <v>83.2208</v>
      </c>
      <c r="I573" s="19">
        <v>19.9126</v>
      </c>
      <c r="J573" s="53">
        <v>2780.106125</v>
      </c>
      <c r="K573" s="23">
        <v>11.25069</v>
      </c>
      <c r="L573" s="48">
        <f t="shared" si="8"/>
        <v>84.51957</v>
      </c>
      <c r="M573" s="8">
        <v>5.69395</v>
      </c>
      <c r="N573" s="8">
        <v>78.82562</v>
      </c>
      <c r="O573" s="19">
        <v>15.48043</v>
      </c>
      <c r="P573" s="48">
        <v>213.783</v>
      </c>
      <c r="Q573" s="8">
        <v>0.62213</v>
      </c>
      <c r="R573" s="8">
        <v>0</v>
      </c>
      <c r="S573" s="8">
        <v>0</v>
      </c>
      <c r="T573" s="19">
        <v>0</v>
      </c>
      <c r="U573" s="48">
        <v>0</v>
      </c>
      <c r="V573" s="8">
        <v>0</v>
      </c>
      <c r="W573" s="8">
        <v>0</v>
      </c>
      <c r="X573" s="8">
        <v>0</v>
      </c>
      <c r="Y573" s="19">
        <v>0.35587</v>
      </c>
      <c r="Z573" s="56">
        <v>1</v>
      </c>
      <c r="AA573" s="7" t="s">
        <v>928</v>
      </c>
      <c r="AB573" s="9">
        <v>1</v>
      </c>
      <c r="AC573" s="12" t="s">
        <v>1196</v>
      </c>
      <c r="AD573" s="56">
        <v>2</v>
      </c>
      <c r="AE573" s="27" t="s">
        <v>476</v>
      </c>
      <c r="AF573" s="65">
        <v>0</v>
      </c>
      <c r="AG573" s="69">
        <v>1</v>
      </c>
      <c r="AH573" s="12" t="s">
        <v>1202</v>
      </c>
      <c r="AI573" s="48">
        <v>90.57</v>
      </c>
      <c r="AJ573" s="8">
        <v>1.25</v>
      </c>
      <c r="AK573" s="8">
        <v>0</v>
      </c>
      <c r="AL573" s="8">
        <v>2.05</v>
      </c>
      <c r="AM573" s="8">
        <v>0</v>
      </c>
      <c r="AN573" s="8">
        <v>0</v>
      </c>
      <c r="AO573" s="8">
        <v>0</v>
      </c>
      <c r="AP573" s="8">
        <v>0</v>
      </c>
      <c r="AQ573" s="19">
        <v>6.14</v>
      </c>
    </row>
    <row r="574" spans="1:43" s="10" customFormat="1" ht="12.75">
      <c r="A574" s="44">
        <v>572</v>
      </c>
      <c r="B574" s="16" t="s">
        <v>115</v>
      </c>
      <c r="C574" s="48">
        <v>1534.95</v>
      </c>
      <c r="D574" s="8">
        <v>544</v>
      </c>
      <c r="E574" s="8">
        <v>2437</v>
      </c>
      <c r="F574" s="8">
        <v>403.29</v>
      </c>
      <c r="G574" s="19">
        <v>1893</v>
      </c>
      <c r="H574" s="48">
        <v>86.9298</v>
      </c>
      <c r="I574" s="19">
        <v>17.0461</v>
      </c>
      <c r="J574" s="53">
        <v>81647.428653</v>
      </c>
      <c r="K574" s="23">
        <v>330.415421</v>
      </c>
      <c r="L574" s="48">
        <f t="shared" si="8"/>
        <v>71.39999</v>
      </c>
      <c r="M574" s="8">
        <v>40.82078</v>
      </c>
      <c r="N574" s="8">
        <v>30.57921</v>
      </c>
      <c r="O574" s="19">
        <v>28.60001</v>
      </c>
      <c r="P574" s="48">
        <v>196.05499</v>
      </c>
      <c r="Q574" s="8">
        <v>13.3853</v>
      </c>
      <c r="R574" s="8">
        <v>4</v>
      </c>
      <c r="S574" s="8">
        <v>11</v>
      </c>
      <c r="T574" s="19">
        <v>0</v>
      </c>
      <c r="U574" s="48">
        <v>0</v>
      </c>
      <c r="V574" s="8">
        <v>0</v>
      </c>
      <c r="W574" s="8">
        <v>0</v>
      </c>
      <c r="X574" s="8">
        <v>0</v>
      </c>
      <c r="Y574" s="19">
        <v>0.30916</v>
      </c>
      <c r="Z574" s="56">
        <v>1</v>
      </c>
      <c r="AA574" s="7" t="s">
        <v>928</v>
      </c>
      <c r="AB574" s="9">
        <v>2</v>
      </c>
      <c r="AC574" s="12" t="s">
        <v>1206</v>
      </c>
      <c r="AD574" s="56">
        <v>2</v>
      </c>
      <c r="AE574" s="27" t="s">
        <v>477</v>
      </c>
      <c r="AF574" s="65">
        <v>0</v>
      </c>
      <c r="AG574" s="69">
        <v>1</v>
      </c>
      <c r="AH574" s="12" t="s">
        <v>1187</v>
      </c>
      <c r="AI574" s="48">
        <v>88.59</v>
      </c>
      <c r="AJ574" s="8">
        <v>5.92</v>
      </c>
      <c r="AK574" s="8">
        <v>0</v>
      </c>
      <c r="AL574" s="8">
        <v>4.79</v>
      </c>
      <c r="AM574" s="8">
        <v>0.05</v>
      </c>
      <c r="AN574" s="8">
        <v>0.01</v>
      </c>
      <c r="AO574" s="8">
        <v>0</v>
      </c>
      <c r="AP574" s="8">
        <v>0</v>
      </c>
      <c r="AQ574" s="19">
        <v>0.64</v>
      </c>
    </row>
    <row r="575" spans="1:43" s="10" customFormat="1" ht="12.75">
      <c r="A575" s="44">
        <v>573</v>
      </c>
      <c r="B575" s="16"/>
      <c r="C575" s="48">
        <v>243.16</v>
      </c>
      <c r="D575" s="8">
        <v>78</v>
      </c>
      <c r="E575" s="8">
        <v>504</v>
      </c>
      <c r="F575" s="8">
        <v>94.93</v>
      </c>
      <c r="G575" s="19">
        <v>426</v>
      </c>
      <c r="H575" s="48">
        <v>84.1037</v>
      </c>
      <c r="I575" s="19">
        <v>17.7402</v>
      </c>
      <c r="J575" s="53">
        <v>14678.598138</v>
      </c>
      <c r="K575" s="23">
        <v>59.402179</v>
      </c>
      <c r="L575" s="48">
        <f t="shared" si="8"/>
        <v>40.89527</v>
      </c>
      <c r="M575" s="8">
        <v>2.9223</v>
      </c>
      <c r="N575" s="8">
        <v>37.97297</v>
      </c>
      <c r="O575" s="19">
        <v>59.10473</v>
      </c>
      <c r="P575" s="48">
        <v>248.356</v>
      </c>
      <c r="Q575" s="8">
        <v>2.64102</v>
      </c>
      <c r="R575" s="8">
        <v>1</v>
      </c>
      <c r="S575" s="8">
        <v>4</v>
      </c>
      <c r="T575" s="19">
        <v>0</v>
      </c>
      <c r="U575" s="48">
        <v>0</v>
      </c>
      <c r="V575" s="8">
        <v>0</v>
      </c>
      <c r="W575" s="8">
        <v>0</v>
      </c>
      <c r="X575" s="8">
        <v>0</v>
      </c>
      <c r="Y575" s="19">
        <v>0.11824</v>
      </c>
      <c r="Z575" s="56">
        <v>1</v>
      </c>
      <c r="AA575" s="7" t="s">
        <v>928</v>
      </c>
      <c r="AB575" s="9">
        <v>1</v>
      </c>
      <c r="AC575" s="12" t="s">
        <v>1074</v>
      </c>
      <c r="AD575" s="56">
        <v>1</v>
      </c>
      <c r="AE575" s="27" t="s">
        <v>478</v>
      </c>
      <c r="AF575" s="65">
        <v>0</v>
      </c>
      <c r="AG575" s="69">
        <v>2</v>
      </c>
      <c r="AH575" s="12" t="s">
        <v>1207</v>
      </c>
      <c r="AI575" s="48">
        <v>0.05</v>
      </c>
      <c r="AJ575" s="8">
        <v>87.01</v>
      </c>
      <c r="AK575" s="8">
        <v>6.15</v>
      </c>
      <c r="AL575" s="8">
        <v>5.71</v>
      </c>
      <c r="AM575" s="8">
        <v>0.07</v>
      </c>
      <c r="AN575" s="8">
        <v>0.96</v>
      </c>
      <c r="AO575" s="8">
        <v>0.02</v>
      </c>
      <c r="AP575" s="8">
        <v>0.03</v>
      </c>
      <c r="AQ575" s="19">
        <v>0</v>
      </c>
    </row>
    <row r="576" spans="1:43" s="10" customFormat="1" ht="12.75">
      <c r="A576" s="44">
        <v>574</v>
      </c>
      <c r="B576" s="16"/>
      <c r="C576" s="48">
        <v>402.28</v>
      </c>
      <c r="D576" s="8">
        <v>89</v>
      </c>
      <c r="E576" s="8">
        <v>811</v>
      </c>
      <c r="F576" s="8">
        <v>147.79</v>
      </c>
      <c r="G576" s="19">
        <v>722</v>
      </c>
      <c r="H576" s="48">
        <v>89.4895</v>
      </c>
      <c r="I576" s="19">
        <v>19.3588</v>
      </c>
      <c r="J576" s="53">
        <v>23023.217732</v>
      </c>
      <c r="K576" s="23">
        <v>93.171657</v>
      </c>
      <c r="L576" s="48">
        <f t="shared" si="8"/>
        <v>3.3189200000000003</v>
      </c>
      <c r="M576" s="8">
        <v>2.43243</v>
      </c>
      <c r="N576" s="8">
        <v>0.88649</v>
      </c>
      <c r="O576" s="19">
        <v>96.68108</v>
      </c>
      <c r="P576" s="48">
        <v>246.108</v>
      </c>
      <c r="Q576" s="8">
        <v>4.55803</v>
      </c>
      <c r="R576" s="8">
        <v>0</v>
      </c>
      <c r="S576" s="8">
        <v>4</v>
      </c>
      <c r="T576" s="19">
        <v>0</v>
      </c>
      <c r="U576" s="48">
        <v>0</v>
      </c>
      <c r="V576" s="8">
        <v>0</v>
      </c>
      <c r="W576" s="8">
        <v>0</v>
      </c>
      <c r="X576" s="8">
        <v>0</v>
      </c>
      <c r="Y576" s="19">
        <v>0</v>
      </c>
      <c r="Z576" s="56">
        <v>1</v>
      </c>
      <c r="AA576" s="7" t="s">
        <v>1177</v>
      </c>
      <c r="AB576" s="9">
        <v>1</v>
      </c>
      <c r="AC576" s="12" t="s">
        <v>1194</v>
      </c>
      <c r="AD576" s="56">
        <v>2</v>
      </c>
      <c r="AE576" s="27" t="s">
        <v>472</v>
      </c>
      <c r="AF576" s="65">
        <v>0</v>
      </c>
      <c r="AG576" s="69">
        <v>1</v>
      </c>
      <c r="AH576" s="12" t="s">
        <v>1165</v>
      </c>
      <c r="AI576" s="48">
        <v>42.76</v>
      </c>
      <c r="AJ576" s="8">
        <v>40.09</v>
      </c>
      <c r="AK576" s="8">
        <v>12.01</v>
      </c>
      <c r="AL576" s="8">
        <v>0.44</v>
      </c>
      <c r="AM576" s="8">
        <v>0</v>
      </c>
      <c r="AN576" s="8">
        <v>0.94</v>
      </c>
      <c r="AO576" s="8">
        <v>0</v>
      </c>
      <c r="AP576" s="8">
        <v>0</v>
      </c>
      <c r="AQ576" s="19">
        <v>3.76</v>
      </c>
    </row>
    <row r="577" spans="1:43" s="10" customFormat="1" ht="12.75">
      <c r="A577" s="44">
        <v>575</v>
      </c>
      <c r="B577" s="16" t="s">
        <v>116</v>
      </c>
      <c r="C577" s="48">
        <v>249.93</v>
      </c>
      <c r="D577" s="8">
        <v>61</v>
      </c>
      <c r="E577" s="8">
        <v>585</v>
      </c>
      <c r="F577" s="8">
        <v>112.78</v>
      </c>
      <c r="G577" s="19">
        <v>524</v>
      </c>
      <c r="H577" s="48">
        <v>94.8001</v>
      </c>
      <c r="I577" s="19">
        <v>10.4136</v>
      </c>
      <c r="J577" s="53">
        <v>75132.512557</v>
      </c>
      <c r="K577" s="23">
        <v>304.050491</v>
      </c>
      <c r="L577" s="48">
        <f t="shared" si="8"/>
        <v>0.8525100000000001</v>
      </c>
      <c r="M577" s="8">
        <v>0.64514</v>
      </c>
      <c r="N577" s="8">
        <v>0.20737</v>
      </c>
      <c r="O577" s="19">
        <v>99.14749</v>
      </c>
      <c r="P577" s="48">
        <v>224.76801</v>
      </c>
      <c r="Q577" s="8">
        <v>8.31944</v>
      </c>
      <c r="R577" s="8">
        <v>3</v>
      </c>
      <c r="S577" s="8">
        <v>5</v>
      </c>
      <c r="T577" s="19">
        <v>0</v>
      </c>
      <c r="U577" s="48">
        <v>0</v>
      </c>
      <c r="V577" s="8">
        <v>0</v>
      </c>
      <c r="W577" s="8">
        <v>0.1</v>
      </c>
      <c r="X577" s="8">
        <v>1</v>
      </c>
      <c r="Y577" s="19">
        <v>0.07571</v>
      </c>
      <c r="Z577" s="56">
        <v>2</v>
      </c>
      <c r="AA577" s="7" t="s">
        <v>1181</v>
      </c>
      <c r="AB577" s="9">
        <v>3</v>
      </c>
      <c r="AC577" s="12" t="s">
        <v>1209</v>
      </c>
      <c r="AD577" s="56">
        <v>3</v>
      </c>
      <c r="AE577" s="27" t="s">
        <v>479</v>
      </c>
      <c r="AF577" s="65">
        <v>0.62539</v>
      </c>
      <c r="AG577" s="69">
        <v>2</v>
      </c>
      <c r="AH577" s="12" t="s">
        <v>1208</v>
      </c>
      <c r="AI577" s="48">
        <v>0</v>
      </c>
      <c r="AJ577" s="8">
        <v>70.94</v>
      </c>
      <c r="AK577" s="8">
        <v>26.68</v>
      </c>
      <c r="AL577" s="8">
        <v>0.47</v>
      </c>
      <c r="AM577" s="8">
        <v>0.17</v>
      </c>
      <c r="AN577" s="8">
        <v>0.19</v>
      </c>
      <c r="AO577" s="8">
        <v>1.44</v>
      </c>
      <c r="AP577" s="8">
        <v>0.1</v>
      </c>
      <c r="AQ577" s="19">
        <v>0</v>
      </c>
    </row>
    <row r="578" spans="1:43" s="10" customFormat="1" ht="12.75">
      <c r="A578" s="44">
        <v>576</v>
      </c>
      <c r="B578" s="16"/>
      <c r="C578" s="48">
        <v>536.3</v>
      </c>
      <c r="D578" s="8">
        <v>161</v>
      </c>
      <c r="E578" s="8">
        <v>966</v>
      </c>
      <c r="F578" s="8">
        <v>160.18</v>
      </c>
      <c r="G578" s="19">
        <v>805</v>
      </c>
      <c r="H578" s="48">
        <v>94.9687</v>
      </c>
      <c r="I578" s="19">
        <v>15.8347</v>
      </c>
      <c r="J578" s="53">
        <v>63435.303257</v>
      </c>
      <c r="K578" s="23">
        <v>256.713564</v>
      </c>
      <c r="L578" s="48">
        <f t="shared" si="8"/>
        <v>88.32386</v>
      </c>
      <c r="M578" s="8">
        <v>59.31834</v>
      </c>
      <c r="N578" s="8">
        <v>29.00552</v>
      </c>
      <c r="O578" s="19">
        <v>11.67613</v>
      </c>
      <c r="P578" s="48">
        <v>244.045</v>
      </c>
      <c r="Q578" s="8">
        <v>12.2111</v>
      </c>
      <c r="R578" s="8">
        <v>6</v>
      </c>
      <c r="S578" s="8">
        <v>6</v>
      </c>
      <c r="T578" s="19">
        <v>0</v>
      </c>
      <c r="U578" s="48">
        <v>0</v>
      </c>
      <c r="V578" s="8">
        <v>0</v>
      </c>
      <c r="W578" s="8">
        <v>45.01</v>
      </c>
      <c r="X578" s="8">
        <v>1</v>
      </c>
      <c r="Y578" s="19">
        <v>0</v>
      </c>
      <c r="Z578" s="56">
        <v>1</v>
      </c>
      <c r="AA578" s="7" t="s">
        <v>1177</v>
      </c>
      <c r="AB578" s="9">
        <v>3</v>
      </c>
      <c r="AC578" s="12" t="s">
        <v>1211</v>
      </c>
      <c r="AD578" s="56">
        <v>2</v>
      </c>
      <c r="AE578" s="27" t="s">
        <v>480</v>
      </c>
      <c r="AF578" s="65">
        <v>37.54961</v>
      </c>
      <c r="AG578" s="69">
        <v>3</v>
      </c>
      <c r="AH578" s="12" t="s">
        <v>1210</v>
      </c>
      <c r="AI578" s="48">
        <v>14.37</v>
      </c>
      <c r="AJ578" s="8">
        <v>73.99</v>
      </c>
      <c r="AK578" s="8">
        <v>7.81</v>
      </c>
      <c r="AL578" s="8">
        <v>0.13</v>
      </c>
      <c r="AM578" s="8">
        <v>0.07</v>
      </c>
      <c r="AN578" s="8">
        <v>0.35</v>
      </c>
      <c r="AO578" s="8">
        <v>0</v>
      </c>
      <c r="AP578" s="8">
        <v>0</v>
      </c>
      <c r="AQ578" s="19">
        <v>3.29</v>
      </c>
    </row>
    <row r="579" spans="1:43" s="10" customFormat="1" ht="12.75">
      <c r="A579" s="44">
        <v>577</v>
      </c>
      <c r="B579" s="16"/>
      <c r="C579" s="48">
        <v>425.17</v>
      </c>
      <c r="D579" s="8">
        <v>165</v>
      </c>
      <c r="E579" s="8">
        <v>702</v>
      </c>
      <c r="F579" s="8">
        <v>124.57</v>
      </c>
      <c r="G579" s="19">
        <v>537</v>
      </c>
      <c r="H579" s="48">
        <v>70.038</v>
      </c>
      <c r="I579" s="19">
        <v>11.4051</v>
      </c>
      <c r="J579" s="53">
        <v>2090.983282</v>
      </c>
      <c r="K579" s="23">
        <v>8.461909</v>
      </c>
      <c r="L579" s="48">
        <f t="shared" si="8"/>
        <v>47.10744</v>
      </c>
      <c r="M579" s="8">
        <v>29.16175</v>
      </c>
      <c r="N579" s="8">
        <v>17.94569</v>
      </c>
      <c r="O579" s="19">
        <v>52.89256</v>
      </c>
      <c r="P579" s="48">
        <v>264.43201</v>
      </c>
      <c r="Q579" s="8">
        <v>4.78534</v>
      </c>
      <c r="R579" s="8">
        <v>0</v>
      </c>
      <c r="S579" s="8">
        <v>0</v>
      </c>
      <c r="T579" s="19">
        <v>0</v>
      </c>
      <c r="U579" s="48">
        <v>0</v>
      </c>
      <c r="V579" s="8">
        <v>0</v>
      </c>
      <c r="W579" s="8">
        <v>0</v>
      </c>
      <c r="X579" s="8">
        <v>0</v>
      </c>
      <c r="Y579" s="19">
        <v>0</v>
      </c>
      <c r="Z579" s="56">
        <v>1</v>
      </c>
      <c r="AA579" s="7" t="s">
        <v>928</v>
      </c>
      <c r="AB579" s="9">
        <v>2</v>
      </c>
      <c r="AC579" s="12" t="s">
        <v>1212</v>
      </c>
      <c r="AD579" s="56">
        <v>1</v>
      </c>
      <c r="AE579" s="27" t="s">
        <v>481</v>
      </c>
      <c r="AF579" s="65">
        <v>0</v>
      </c>
      <c r="AG579" s="69">
        <v>1</v>
      </c>
      <c r="AH579" s="12" t="s">
        <v>1202</v>
      </c>
      <c r="AI579" s="48">
        <v>1.65</v>
      </c>
      <c r="AJ579" s="8">
        <v>91.97</v>
      </c>
      <c r="AK579" s="8">
        <v>0</v>
      </c>
      <c r="AL579" s="8">
        <v>6.38</v>
      </c>
      <c r="AM579" s="8">
        <v>0</v>
      </c>
      <c r="AN579" s="8">
        <v>0</v>
      </c>
      <c r="AO579" s="8">
        <v>0</v>
      </c>
      <c r="AP579" s="8">
        <v>0</v>
      </c>
      <c r="AQ579" s="19">
        <v>0</v>
      </c>
    </row>
    <row r="580" spans="1:43" s="10" customFormat="1" ht="12.75">
      <c r="A580" s="44">
        <v>578</v>
      </c>
      <c r="B580" s="16"/>
      <c r="C580" s="48">
        <v>2013.12</v>
      </c>
      <c r="D580" s="8">
        <v>1518</v>
      </c>
      <c r="E580" s="8">
        <v>2551</v>
      </c>
      <c r="F580" s="8">
        <v>233.82</v>
      </c>
      <c r="G580" s="19">
        <v>1033</v>
      </c>
      <c r="H580" s="48">
        <v>89.8264</v>
      </c>
      <c r="I580" s="19">
        <v>14.6715</v>
      </c>
      <c r="J580" s="53">
        <v>9306.498126</v>
      </c>
      <c r="K580" s="23">
        <v>37.662062</v>
      </c>
      <c r="L580" s="48">
        <f aca="true" t="shared" si="9" ref="L580:L643">M580+N580</f>
        <v>78.35544</v>
      </c>
      <c r="M580" s="8">
        <v>0</v>
      </c>
      <c r="N580" s="8">
        <v>78.35544</v>
      </c>
      <c r="O580" s="19">
        <v>21.64456</v>
      </c>
      <c r="P580" s="48">
        <v>213.44901</v>
      </c>
      <c r="Q580" s="8">
        <v>1.89713</v>
      </c>
      <c r="R580" s="8">
        <v>0</v>
      </c>
      <c r="S580" s="8">
        <v>0</v>
      </c>
      <c r="T580" s="19">
        <v>0</v>
      </c>
      <c r="U580" s="48">
        <v>0</v>
      </c>
      <c r="V580" s="8">
        <v>0</v>
      </c>
      <c r="W580" s="8">
        <v>0</v>
      </c>
      <c r="X580" s="8">
        <v>0</v>
      </c>
      <c r="Y580" s="19">
        <v>0.47745</v>
      </c>
      <c r="Z580" s="56">
        <v>1</v>
      </c>
      <c r="AA580" s="7" t="s">
        <v>928</v>
      </c>
      <c r="AB580" s="9">
        <v>1</v>
      </c>
      <c r="AC580" s="12" t="s">
        <v>1196</v>
      </c>
      <c r="AD580" s="56">
        <v>2</v>
      </c>
      <c r="AE580" s="27" t="s">
        <v>476</v>
      </c>
      <c r="AF580" s="65">
        <v>0</v>
      </c>
      <c r="AG580" s="69">
        <v>2</v>
      </c>
      <c r="AH580" s="12" t="s">
        <v>1213</v>
      </c>
      <c r="AI580" s="48">
        <v>84.96</v>
      </c>
      <c r="AJ580" s="8">
        <v>10.4</v>
      </c>
      <c r="AK580" s="8">
        <v>0.37</v>
      </c>
      <c r="AL580" s="8">
        <v>2.02</v>
      </c>
      <c r="AM580" s="8">
        <v>0</v>
      </c>
      <c r="AN580" s="8">
        <v>0</v>
      </c>
      <c r="AO580" s="8">
        <v>0.08</v>
      </c>
      <c r="AP580" s="8">
        <v>0</v>
      </c>
      <c r="AQ580" s="19">
        <v>2.18</v>
      </c>
    </row>
    <row r="581" spans="1:43" s="10" customFormat="1" ht="12.75">
      <c r="A581" s="44">
        <v>579</v>
      </c>
      <c r="B581" s="16"/>
      <c r="C581" s="48">
        <v>95.04</v>
      </c>
      <c r="D581" s="8">
        <v>46</v>
      </c>
      <c r="E581" s="8">
        <v>216</v>
      </c>
      <c r="F581" s="8">
        <v>33.29</v>
      </c>
      <c r="G581" s="19">
        <v>170</v>
      </c>
      <c r="H581" s="48">
        <v>76.6391</v>
      </c>
      <c r="I581" s="19">
        <v>17.3914</v>
      </c>
      <c r="J581" s="53">
        <v>2410.256543</v>
      </c>
      <c r="K581" s="23">
        <v>9.753962</v>
      </c>
      <c r="L581" s="48">
        <f t="shared" si="9"/>
        <v>0</v>
      </c>
      <c r="M581" s="8">
        <v>0</v>
      </c>
      <c r="N581" s="8">
        <v>0</v>
      </c>
      <c r="O581" s="19">
        <v>100</v>
      </c>
      <c r="P581" s="48">
        <v>246.129</v>
      </c>
      <c r="Q581" s="8">
        <v>0.6082</v>
      </c>
      <c r="R581" s="8">
        <v>0</v>
      </c>
      <c r="S581" s="8">
        <v>2</v>
      </c>
      <c r="T581" s="19">
        <v>0</v>
      </c>
      <c r="U581" s="48">
        <v>0</v>
      </c>
      <c r="V581" s="8">
        <v>0</v>
      </c>
      <c r="W581" s="8">
        <v>0</v>
      </c>
      <c r="X581" s="8">
        <v>0</v>
      </c>
      <c r="Y581" s="19">
        <v>0</v>
      </c>
      <c r="Z581" s="56">
        <v>1</v>
      </c>
      <c r="AA581" s="7" t="s">
        <v>928</v>
      </c>
      <c r="AB581" s="9">
        <v>1</v>
      </c>
      <c r="AC581" s="12" t="s">
        <v>1074</v>
      </c>
      <c r="AD581" s="56">
        <v>1</v>
      </c>
      <c r="AE581" s="27" t="s">
        <v>481</v>
      </c>
      <c r="AF581" s="65">
        <v>0</v>
      </c>
      <c r="AG581" s="69">
        <v>1</v>
      </c>
      <c r="AH581" s="12" t="s">
        <v>1214</v>
      </c>
      <c r="AI581" s="48">
        <v>0.1</v>
      </c>
      <c r="AJ581" s="8">
        <v>84.76</v>
      </c>
      <c r="AK581" s="8">
        <v>0.61</v>
      </c>
      <c r="AL581" s="8">
        <v>12.47</v>
      </c>
      <c r="AM581" s="8">
        <v>0</v>
      </c>
      <c r="AN581" s="8">
        <v>0</v>
      </c>
      <c r="AO581" s="8">
        <v>0</v>
      </c>
      <c r="AP581" s="8">
        <v>2.04</v>
      </c>
      <c r="AQ581" s="19">
        <v>0</v>
      </c>
    </row>
    <row r="582" spans="1:43" s="10" customFormat="1" ht="12.75">
      <c r="A582" s="44">
        <v>580</v>
      </c>
      <c r="B582" s="71" t="s">
        <v>48</v>
      </c>
      <c r="C582" s="48">
        <v>384.33</v>
      </c>
      <c r="D582" s="8">
        <v>195</v>
      </c>
      <c r="E582" s="8">
        <v>625</v>
      </c>
      <c r="F582" s="8">
        <v>75.47</v>
      </c>
      <c r="G582" s="19">
        <v>430</v>
      </c>
      <c r="H582" s="48">
        <v>94.8545</v>
      </c>
      <c r="I582" s="19">
        <v>8.83161</v>
      </c>
      <c r="J582" s="53">
        <v>11860.08261</v>
      </c>
      <c r="K582" s="23">
        <v>47.996051</v>
      </c>
      <c r="L582" s="48">
        <f t="shared" si="9"/>
        <v>23.5747</v>
      </c>
      <c r="M582" s="8">
        <v>23.5747</v>
      </c>
      <c r="N582" s="8">
        <v>0</v>
      </c>
      <c r="O582" s="19">
        <v>76.4253</v>
      </c>
      <c r="P582" s="48">
        <v>247.47701</v>
      </c>
      <c r="Q582" s="8">
        <v>4.3737</v>
      </c>
      <c r="R582" s="8">
        <v>0</v>
      </c>
      <c r="S582" s="8">
        <v>0</v>
      </c>
      <c r="T582" s="19">
        <v>0</v>
      </c>
      <c r="U582" s="48">
        <v>0</v>
      </c>
      <c r="V582" s="8">
        <v>0</v>
      </c>
      <c r="W582" s="8">
        <v>0</v>
      </c>
      <c r="X582" s="8">
        <v>0</v>
      </c>
      <c r="Y582" s="19">
        <v>0</v>
      </c>
      <c r="Z582" s="56">
        <v>1</v>
      </c>
      <c r="AA582" s="7" t="s">
        <v>1177</v>
      </c>
      <c r="AB582" s="9">
        <v>2</v>
      </c>
      <c r="AC582" s="12" t="s">
        <v>1216</v>
      </c>
      <c r="AD582" s="56">
        <v>2</v>
      </c>
      <c r="AE582" s="27" t="s">
        <v>472</v>
      </c>
      <c r="AF582" s="65">
        <v>0</v>
      </c>
      <c r="AG582" s="69">
        <v>2</v>
      </c>
      <c r="AH582" s="12" t="s">
        <v>1215</v>
      </c>
      <c r="AI582" s="48">
        <v>34.12</v>
      </c>
      <c r="AJ582" s="8">
        <v>50.77</v>
      </c>
      <c r="AK582" s="8">
        <v>11.19</v>
      </c>
      <c r="AL582" s="8">
        <v>0.12</v>
      </c>
      <c r="AM582" s="8">
        <v>0</v>
      </c>
      <c r="AN582" s="8">
        <v>0.79</v>
      </c>
      <c r="AO582" s="8">
        <v>0</v>
      </c>
      <c r="AP582" s="8">
        <v>0</v>
      </c>
      <c r="AQ582" s="19">
        <v>3</v>
      </c>
    </row>
    <row r="583" spans="1:43" s="10" customFormat="1" ht="12.75">
      <c r="A583" s="44">
        <v>581</v>
      </c>
      <c r="B583" s="16"/>
      <c r="C583" s="48">
        <v>77.66</v>
      </c>
      <c r="D583" s="8">
        <v>13</v>
      </c>
      <c r="E583" s="8">
        <v>236</v>
      </c>
      <c r="F583" s="8">
        <v>44.17</v>
      </c>
      <c r="G583" s="19">
        <v>223</v>
      </c>
      <c r="H583" s="48">
        <v>87.7425</v>
      </c>
      <c r="I583" s="19">
        <v>21.9294</v>
      </c>
      <c r="J583" s="53">
        <v>5938.182905</v>
      </c>
      <c r="K583" s="23">
        <v>24.030974</v>
      </c>
      <c r="L583" s="48">
        <f t="shared" si="9"/>
        <v>0</v>
      </c>
      <c r="M583" s="8">
        <v>0</v>
      </c>
      <c r="N583" s="8">
        <v>0</v>
      </c>
      <c r="O583" s="19">
        <v>100</v>
      </c>
      <c r="P583" s="48">
        <v>239.049</v>
      </c>
      <c r="Q583" s="8">
        <v>4.76659</v>
      </c>
      <c r="R583" s="8">
        <v>0</v>
      </c>
      <c r="S583" s="8">
        <v>1</v>
      </c>
      <c r="T583" s="19">
        <v>100</v>
      </c>
      <c r="U583" s="48">
        <v>0</v>
      </c>
      <c r="V583" s="8">
        <v>0</v>
      </c>
      <c r="W583" s="8">
        <v>0</v>
      </c>
      <c r="X583" s="8">
        <v>0</v>
      </c>
      <c r="Y583" s="19">
        <v>0.41135</v>
      </c>
      <c r="Z583" s="56">
        <v>1</v>
      </c>
      <c r="AA583" s="7" t="s">
        <v>922</v>
      </c>
      <c r="AB583" s="9">
        <v>2</v>
      </c>
      <c r="AC583" s="12" t="s">
        <v>1218</v>
      </c>
      <c r="AD583" s="56">
        <v>1</v>
      </c>
      <c r="AE583" s="27" t="s">
        <v>482</v>
      </c>
      <c r="AF583" s="65">
        <v>0</v>
      </c>
      <c r="AG583" s="69">
        <v>1</v>
      </c>
      <c r="AH583" s="12" t="s">
        <v>1217</v>
      </c>
      <c r="AI583" s="48">
        <v>0</v>
      </c>
      <c r="AJ583" s="8">
        <v>9.05</v>
      </c>
      <c r="AK583" s="8">
        <v>80.34</v>
      </c>
      <c r="AL583" s="8">
        <v>0.58</v>
      </c>
      <c r="AM583" s="8">
        <v>0</v>
      </c>
      <c r="AN583" s="8">
        <v>3.04</v>
      </c>
      <c r="AO583" s="8">
        <v>5.84</v>
      </c>
      <c r="AP583" s="8">
        <v>1.15</v>
      </c>
      <c r="AQ583" s="19">
        <v>0</v>
      </c>
    </row>
    <row r="584" spans="1:43" s="10" customFormat="1" ht="12.75">
      <c r="A584" s="44">
        <v>582</v>
      </c>
      <c r="B584" s="16"/>
      <c r="C584" s="48">
        <v>278.45</v>
      </c>
      <c r="D584" s="8">
        <v>122</v>
      </c>
      <c r="E584" s="8">
        <v>527</v>
      </c>
      <c r="F584" s="8">
        <v>71.84</v>
      </c>
      <c r="G584" s="19">
        <v>405</v>
      </c>
      <c r="H584" s="48">
        <v>93.7714</v>
      </c>
      <c r="I584" s="19">
        <v>11.5804</v>
      </c>
      <c r="J584" s="53">
        <v>3057.097346</v>
      </c>
      <c r="K584" s="23">
        <v>12.371634</v>
      </c>
      <c r="L584" s="48">
        <f t="shared" si="9"/>
        <v>0</v>
      </c>
      <c r="M584" s="8">
        <v>0</v>
      </c>
      <c r="N584" s="8">
        <v>0</v>
      </c>
      <c r="O584" s="19">
        <v>100</v>
      </c>
      <c r="P584" s="48">
        <v>241.832</v>
      </c>
      <c r="Q584" s="8">
        <v>2.90956</v>
      </c>
      <c r="R584" s="8">
        <v>1</v>
      </c>
      <c r="S584" s="8">
        <v>1</v>
      </c>
      <c r="T584" s="19">
        <v>0</v>
      </c>
      <c r="U584" s="48">
        <v>0</v>
      </c>
      <c r="V584" s="8">
        <v>0</v>
      </c>
      <c r="W584" s="8">
        <v>0</v>
      </c>
      <c r="X584" s="8">
        <v>0</v>
      </c>
      <c r="Y584" s="19">
        <v>0</v>
      </c>
      <c r="Z584" s="56">
        <v>1</v>
      </c>
      <c r="AA584" s="7" t="s">
        <v>1177</v>
      </c>
      <c r="AB584" s="9">
        <v>1</v>
      </c>
      <c r="AC584" s="12" t="s">
        <v>1220</v>
      </c>
      <c r="AD584" s="56">
        <v>1</v>
      </c>
      <c r="AE584" s="27" t="s">
        <v>465</v>
      </c>
      <c r="AF584" s="65">
        <v>0</v>
      </c>
      <c r="AG584" s="69">
        <v>1</v>
      </c>
      <c r="AH584" s="12" t="s">
        <v>1219</v>
      </c>
      <c r="AI584" s="48">
        <v>26.12</v>
      </c>
      <c r="AJ584" s="8">
        <v>47.44</v>
      </c>
      <c r="AK584" s="8">
        <v>23.68</v>
      </c>
      <c r="AL584" s="8">
        <v>0.08</v>
      </c>
      <c r="AM584" s="8">
        <v>0</v>
      </c>
      <c r="AN584" s="8">
        <v>0.24</v>
      </c>
      <c r="AO584" s="8">
        <v>0</v>
      </c>
      <c r="AP584" s="8">
        <v>0</v>
      </c>
      <c r="AQ584" s="19">
        <v>2.44</v>
      </c>
    </row>
    <row r="585" spans="1:43" s="10" customFormat="1" ht="12.75">
      <c r="A585" s="44">
        <v>583</v>
      </c>
      <c r="B585" s="16"/>
      <c r="C585" s="48">
        <v>1098.22</v>
      </c>
      <c r="D585" s="8">
        <v>905</v>
      </c>
      <c r="E585" s="8">
        <v>1306</v>
      </c>
      <c r="F585" s="8">
        <v>89.09</v>
      </c>
      <c r="G585" s="19">
        <v>401</v>
      </c>
      <c r="H585" s="48">
        <v>83.4863</v>
      </c>
      <c r="I585" s="19">
        <v>22.8802</v>
      </c>
      <c r="J585" s="53">
        <v>3145.29376</v>
      </c>
      <c r="K585" s="23">
        <v>12.728552</v>
      </c>
      <c r="L585" s="48">
        <f t="shared" si="9"/>
        <v>77.66458</v>
      </c>
      <c r="M585" s="8">
        <v>58.22884</v>
      </c>
      <c r="N585" s="8">
        <v>19.43574</v>
      </c>
      <c r="O585" s="19">
        <v>22.33542</v>
      </c>
      <c r="P585" s="48">
        <v>212.505</v>
      </c>
      <c r="Q585" s="8">
        <v>2.72268</v>
      </c>
      <c r="R585" s="8">
        <v>1</v>
      </c>
      <c r="S585" s="8">
        <v>1</v>
      </c>
      <c r="T585" s="19">
        <v>0</v>
      </c>
      <c r="U585" s="48">
        <v>0</v>
      </c>
      <c r="V585" s="8">
        <v>0</v>
      </c>
      <c r="W585" s="8">
        <v>0</v>
      </c>
      <c r="X585" s="8">
        <v>0</v>
      </c>
      <c r="Y585" s="19">
        <v>0.23511</v>
      </c>
      <c r="Z585" s="56">
        <v>1</v>
      </c>
      <c r="AA585" s="7" t="s">
        <v>928</v>
      </c>
      <c r="AB585" s="9">
        <v>1</v>
      </c>
      <c r="AC585" s="12" t="s">
        <v>1072</v>
      </c>
      <c r="AD585" s="56">
        <v>1</v>
      </c>
      <c r="AE585" s="27" t="s">
        <v>481</v>
      </c>
      <c r="AF585" s="65">
        <v>0</v>
      </c>
      <c r="AG585" s="69">
        <v>1</v>
      </c>
      <c r="AH585" s="12" t="s">
        <v>1202</v>
      </c>
      <c r="AI585" s="48">
        <v>81.74</v>
      </c>
      <c r="AJ585" s="8">
        <v>11.21</v>
      </c>
      <c r="AK585" s="8">
        <v>0</v>
      </c>
      <c r="AL585" s="8">
        <v>6.82</v>
      </c>
      <c r="AM585" s="8">
        <v>0</v>
      </c>
      <c r="AN585" s="8">
        <v>0.24</v>
      </c>
      <c r="AO585" s="8">
        <v>0</v>
      </c>
      <c r="AP585" s="8">
        <v>0</v>
      </c>
      <c r="AQ585" s="19">
        <v>0</v>
      </c>
    </row>
    <row r="586" spans="1:43" s="10" customFormat="1" ht="12.75">
      <c r="A586" s="44">
        <v>584</v>
      </c>
      <c r="B586" s="16"/>
      <c r="C586" s="48">
        <v>503.79</v>
      </c>
      <c r="D586" s="8">
        <v>168</v>
      </c>
      <c r="E586" s="8">
        <v>883</v>
      </c>
      <c r="F586" s="8">
        <v>150.55</v>
      </c>
      <c r="G586" s="19">
        <v>715</v>
      </c>
      <c r="H586" s="48">
        <v>96.1582</v>
      </c>
      <c r="I586" s="19">
        <v>5.32273</v>
      </c>
      <c r="J586" s="53">
        <v>6481.574156</v>
      </c>
      <c r="K586" s="23">
        <v>26.23</v>
      </c>
      <c r="L586" s="48">
        <f t="shared" si="9"/>
        <v>8.34922</v>
      </c>
      <c r="M586" s="8">
        <v>0</v>
      </c>
      <c r="N586" s="8">
        <v>8.34922</v>
      </c>
      <c r="O586" s="19">
        <v>91.65078</v>
      </c>
      <c r="P586" s="48">
        <v>241.653</v>
      </c>
      <c r="Q586" s="8">
        <v>0.47587</v>
      </c>
      <c r="R586" s="8">
        <v>1</v>
      </c>
      <c r="S586" s="8">
        <v>1</v>
      </c>
      <c r="T586" s="19">
        <v>0</v>
      </c>
      <c r="U586" s="48">
        <v>0</v>
      </c>
      <c r="V586" s="8">
        <v>0</v>
      </c>
      <c r="W586" s="8">
        <v>0</v>
      </c>
      <c r="X586" s="8">
        <v>0</v>
      </c>
      <c r="Y586" s="19">
        <v>0</v>
      </c>
      <c r="Z586" s="56">
        <v>1</v>
      </c>
      <c r="AA586" s="7" t="s">
        <v>1177</v>
      </c>
      <c r="AB586" s="9">
        <v>1</v>
      </c>
      <c r="AC586" s="12" t="s">
        <v>1220</v>
      </c>
      <c r="AD586" s="56">
        <v>1</v>
      </c>
      <c r="AE586" s="27" t="s">
        <v>465</v>
      </c>
      <c r="AF586" s="65">
        <v>0</v>
      </c>
      <c r="AG586" s="69">
        <v>1</v>
      </c>
      <c r="AH586" s="12" t="s">
        <v>1219</v>
      </c>
      <c r="AI586" s="48">
        <v>13.65</v>
      </c>
      <c r="AJ586" s="8">
        <v>77.35</v>
      </c>
      <c r="AK586" s="8">
        <v>7.47</v>
      </c>
      <c r="AL586" s="8">
        <v>0.08</v>
      </c>
      <c r="AM586" s="8">
        <v>0</v>
      </c>
      <c r="AN586" s="8">
        <v>0.15</v>
      </c>
      <c r="AO586" s="8">
        <v>0</v>
      </c>
      <c r="AP586" s="8">
        <v>0</v>
      </c>
      <c r="AQ586" s="19">
        <v>1.3</v>
      </c>
    </row>
    <row r="587" spans="1:43" s="10" customFormat="1" ht="25.5">
      <c r="A587" s="44">
        <v>585</v>
      </c>
      <c r="B587" s="16"/>
      <c r="C587" s="48">
        <v>300.11</v>
      </c>
      <c r="D587" s="8">
        <v>49</v>
      </c>
      <c r="E587" s="8">
        <v>846</v>
      </c>
      <c r="F587" s="8">
        <v>195.55</v>
      </c>
      <c r="G587" s="19">
        <v>797</v>
      </c>
      <c r="H587" s="48">
        <v>91.0192</v>
      </c>
      <c r="I587" s="19">
        <v>22.1789</v>
      </c>
      <c r="J587" s="53">
        <v>57037.223705</v>
      </c>
      <c r="K587" s="23">
        <v>230.821455</v>
      </c>
      <c r="L587" s="48">
        <f t="shared" si="9"/>
        <v>9.65963</v>
      </c>
      <c r="M587" s="8">
        <v>3.55127</v>
      </c>
      <c r="N587" s="8">
        <v>6.10836</v>
      </c>
      <c r="O587" s="19">
        <v>90.34037</v>
      </c>
      <c r="P587" s="48">
        <v>224.483</v>
      </c>
      <c r="Q587" s="8">
        <v>5.91045</v>
      </c>
      <c r="R587" s="8">
        <v>5</v>
      </c>
      <c r="S587" s="8">
        <v>4</v>
      </c>
      <c r="T587" s="19">
        <v>0</v>
      </c>
      <c r="U587" s="48">
        <v>0</v>
      </c>
      <c r="V587" s="8">
        <v>0</v>
      </c>
      <c r="W587" s="8">
        <v>3.89</v>
      </c>
      <c r="X587" s="8">
        <v>1</v>
      </c>
      <c r="Y587" s="19">
        <v>0.39073</v>
      </c>
      <c r="Z587" s="56">
        <v>2</v>
      </c>
      <c r="AA587" s="7" t="s">
        <v>1181</v>
      </c>
      <c r="AB587" s="9">
        <v>3</v>
      </c>
      <c r="AC587" s="12" t="s">
        <v>1209</v>
      </c>
      <c r="AD587" s="56">
        <v>5</v>
      </c>
      <c r="AE587" s="27" t="s">
        <v>483</v>
      </c>
      <c r="AF587" s="65">
        <v>3.50352</v>
      </c>
      <c r="AG587" s="69">
        <v>2</v>
      </c>
      <c r="AH587" s="12" t="s">
        <v>1208</v>
      </c>
      <c r="AI587" s="48">
        <v>1.31</v>
      </c>
      <c r="AJ587" s="8">
        <v>66.63</v>
      </c>
      <c r="AK587" s="8">
        <v>30.06</v>
      </c>
      <c r="AL587" s="8">
        <v>0.32</v>
      </c>
      <c r="AM587" s="8">
        <v>0.03</v>
      </c>
      <c r="AN587" s="8">
        <v>0.43</v>
      </c>
      <c r="AO587" s="8">
        <v>1</v>
      </c>
      <c r="AP587" s="8">
        <v>0.11</v>
      </c>
      <c r="AQ587" s="19">
        <v>0.11</v>
      </c>
    </row>
    <row r="588" spans="1:43" s="10" customFormat="1" ht="12.75">
      <c r="A588" s="44">
        <v>586</v>
      </c>
      <c r="B588" s="16"/>
      <c r="C588" s="48">
        <v>119.36</v>
      </c>
      <c r="D588" s="8">
        <v>33</v>
      </c>
      <c r="E588" s="8">
        <v>280</v>
      </c>
      <c r="F588" s="8">
        <v>48.15</v>
      </c>
      <c r="G588" s="19">
        <v>247</v>
      </c>
      <c r="H588" s="48">
        <v>77.354</v>
      </c>
      <c r="I588" s="19">
        <v>17.7169</v>
      </c>
      <c r="J588" s="53">
        <v>5952.821757</v>
      </c>
      <c r="K588" s="23">
        <v>24.090215</v>
      </c>
      <c r="L588" s="48">
        <f t="shared" si="9"/>
        <v>0</v>
      </c>
      <c r="M588" s="8">
        <v>0</v>
      </c>
      <c r="N588" s="8">
        <v>0</v>
      </c>
      <c r="O588" s="19">
        <v>100</v>
      </c>
      <c r="P588" s="48">
        <v>252.145</v>
      </c>
      <c r="Q588" s="8">
        <v>3.51996</v>
      </c>
      <c r="R588" s="8">
        <v>1</v>
      </c>
      <c r="S588" s="8">
        <v>1</v>
      </c>
      <c r="T588" s="19">
        <v>0</v>
      </c>
      <c r="U588" s="48">
        <v>0</v>
      </c>
      <c r="V588" s="8">
        <v>0</v>
      </c>
      <c r="W588" s="8">
        <v>0</v>
      </c>
      <c r="X588" s="8">
        <v>0</v>
      </c>
      <c r="Y588" s="19">
        <v>0.08258</v>
      </c>
      <c r="Z588" s="56">
        <v>2</v>
      </c>
      <c r="AA588" s="7" t="s">
        <v>917</v>
      </c>
      <c r="AB588" s="9">
        <v>2</v>
      </c>
      <c r="AC588" s="12" t="s">
        <v>1038</v>
      </c>
      <c r="AD588" s="56">
        <v>2</v>
      </c>
      <c r="AE588" s="27" t="s">
        <v>484</v>
      </c>
      <c r="AF588" s="65">
        <v>0</v>
      </c>
      <c r="AG588" s="69">
        <v>1</v>
      </c>
      <c r="AH588" s="12" t="s">
        <v>1214</v>
      </c>
      <c r="AI588" s="48">
        <v>0</v>
      </c>
      <c r="AJ588" s="8">
        <v>82.08</v>
      </c>
      <c r="AK588" s="8">
        <v>9.95</v>
      </c>
      <c r="AL588" s="8">
        <v>2.68</v>
      </c>
      <c r="AM588" s="8">
        <v>0.54</v>
      </c>
      <c r="AN588" s="8">
        <v>1.32</v>
      </c>
      <c r="AO588" s="8">
        <v>1.03</v>
      </c>
      <c r="AP588" s="8">
        <v>2.39</v>
      </c>
      <c r="AQ588" s="19">
        <v>0</v>
      </c>
    </row>
    <row r="589" spans="1:43" s="10" customFormat="1" ht="12.75">
      <c r="A589" s="44">
        <v>587</v>
      </c>
      <c r="B589" s="16" t="s">
        <v>117</v>
      </c>
      <c r="C589" s="48">
        <v>424.17</v>
      </c>
      <c r="D589" s="8">
        <v>139</v>
      </c>
      <c r="E589" s="8">
        <v>781</v>
      </c>
      <c r="F589" s="8">
        <v>134.99</v>
      </c>
      <c r="G589" s="19">
        <v>642</v>
      </c>
      <c r="H589" s="48">
        <v>94.5062</v>
      </c>
      <c r="I589" s="19">
        <v>9.67807</v>
      </c>
      <c r="J589" s="53">
        <v>14947.507461</v>
      </c>
      <c r="K589" s="23">
        <v>60.490417</v>
      </c>
      <c r="L589" s="48">
        <f t="shared" si="9"/>
        <v>0</v>
      </c>
      <c r="M589" s="8">
        <v>0</v>
      </c>
      <c r="N589" s="8">
        <v>0</v>
      </c>
      <c r="O589" s="19">
        <v>100</v>
      </c>
      <c r="P589" s="48">
        <v>242.683</v>
      </c>
      <c r="Q589" s="8">
        <v>1.55125</v>
      </c>
      <c r="R589" s="8">
        <v>0</v>
      </c>
      <c r="S589" s="8">
        <v>1</v>
      </c>
      <c r="T589" s="19">
        <v>0</v>
      </c>
      <c r="U589" s="48">
        <v>0</v>
      </c>
      <c r="V589" s="8">
        <v>0</v>
      </c>
      <c r="W589" s="8">
        <v>0</v>
      </c>
      <c r="X589" s="8">
        <v>0</v>
      </c>
      <c r="Y589" s="19">
        <v>0</v>
      </c>
      <c r="Z589" s="56">
        <v>1</v>
      </c>
      <c r="AA589" s="7" t="s">
        <v>1177</v>
      </c>
      <c r="AB589" s="9">
        <v>1</v>
      </c>
      <c r="AC589" s="12" t="s">
        <v>1194</v>
      </c>
      <c r="AD589" s="56">
        <v>1</v>
      </c>
      <c r="AE589" s="27" t="s">
        <v>468</v>
      </c>
      <c r="AF589" s="65">
        <v>0</v>
      </c>
      <c r="AG589" s="69">
        <v>2</v>
      </c>
      <c r="AH589" s="12" t="s">
        <v>1215</v>
      </c>
      <c r="AI589" s="48">
        <v>46.64</v>
      </c>
      <c r="AJ589" s="8">
        <v>38.92</v>
      </c>
      <c r="AK589" s="8">
        <v>11.52</v>
      </c>
      <c r="AL589" s="8">
        <v>0.02</v>
      </c>
      <c r="AM589" s="8">
        <v>0</v>
      </c>
      <c r="AN589" s="8">
        <v>0.38</v>
      </c>
      <c r="AO589" s="8">
        <v>0</v>
      </c>
      <c r="AP589" s="8">
        <v>0</v>
      </c>
      <c r="AQ589" s="19">
        <v>2.53</v>
      </c>
    </row>
    <row r="590" spans="1:43" s="10" customFormat="1" ht="12.75">
      <c r="A590" s="44">
        <v>588</v>
      </c>
      <c r="B590" s="16" t="s">
        <v>118</v>
      </c>
      <c r="C590" s="48">
        <v>13.43</v>
      </c>
      <c r="D590" s="8">
        <v>12</v>
      </c>
      <c r="E590" s="8">
        <v>19</v>
      </c>
      <c r="F590" s="8">
        <v>1.35</v>
      </c>
      <c r="G590" s="19">
        <v>7</v>
      </c>
      <c r="H590" s="48">
        <v>53.2186</v>
      </c>
      <c r="I590" s="19">
        <v>38.5191</v>
      </c>
      <c r="J590" s="53">
        <v>4498.407892</v>
      </c>
      <c r="K590" s="23">
        <v>18.204411</v>
      </c>
      <c r="L590" s="48">
        <f t="shared" si="9"/>
        <v>91.46141</v>
      </c>
      <c r="M590" s="8">
        <v>88.34154</v>
      </c>
      <c r="N590" s="8">
        <v>3.11987</v>
      </c>
      <c r="O590" s="19">
        <v>8.53859</v>
      </c>
      <c r="P590" s="48">
        <v>221.468</v>
      </c>
      <c r="Q590" s="8">
        <v>2.85988</v>
      </c>
      <c r="R590" s="8">
        <v>3</v>
      </c>
      <c r="S590" s="8">
        <v>3</v>
      </c>
      <c r="T590" s="19">
        <v>0</v>
      </c>
      <c r="U590" s="48">
        <v>0</v>
      </c>
      <c r="V590" s="8">
        <v>0</v>
      </c>
      <c r="W590" s="8">
        <v>0</v>
      </c>
      <c r="X590" s="8">
        <v>0</v>
      </c>
      <c r="Y590" s="19">
        <v>83.57964</v>
      </c>
      <c r="Z590" s="56">
        <v>1</v>
      </c>
      <c r="AA590" s="7" t="s">
        <v>922</v>
      </c>
      <c r="AB590" s="9">
        <v>2</v>
      </c>
      <c r="AC590" s="12" t="s">
        <v>1222</v>
      </c>
      <c r="AD590" s="56">
        <v>1</v>
      </c>
      <c r="AE590" s="27" t="s">
        <v>482</v>
      </c>
      <c r="AF590" s="65">
        <v>0</v>
      </c>
      <c r="AG590" s="69">
        <v>1</v>
      </c>
      <c r="AH590" s="12" t="s">
        <v>1221</v>
      </c>
      <c r="AI590" s="48">
        <v>0</v>
      </c>
      <c r="AJ590" s="8">
        <v>2.96</v>
      </c>
      <c r="AK590" s="8">
        <v>49.1</v>
      </c>
      <c r="AL590" s="8">
        <v>32.07</v>
      </c>
      <c r="AM590" s="8">
        <v>0.77</v>
      </c>
      <c r="AN590" s="8">
        <v>3.67</v>
      </c>
      <c r="AO590" s="8">
        <v>11.28</v>
      </c>
      <c r="AP590" s="8">
        <v>0.16</v>
      </c>
      <c r="AQ590" s="19">
        <v>0</v>
      </c>
    </row>
    <row r="591" spans="1:43" s="10" customFormat="1" ht="12.75">
      <c r="A591" s="44">
        <v>589</v>
      </c>
      <c r="B591" s="16"/>
      <c r="C591" s="48">
        <v>73.39</v>
      </c>
      <c r="D591" s="8">
        <v>35</v>
      </c>
      <c r="E591" s="8">
        <v>117</v>
      </c>
      <c r="F591" s="8">
        <v>20.52</v>
      </c>
      <c r="G591" s="19">
        <v>82</v>
      </c>
      <c r="H591" s="48">
        <v>76.0474</v>
      </c>
      <c r="I591" s="19">
        <v>16.0705</v>
      </c>
      <c r="J591" s="53">
        <v>2160.485851</v>
      </c>
      <c r="K591" s="23">
        <v>8.743176</v>
      </c>
      <c r="L591" s="48">
        <f t="shared" si="9"/>
        <v>0</v>
      </c>
      <c r="M591" s="8">
        <v>0</v>
      </c>
      <c r="N591" s="8">
        <v>0</v>
      </c>
      <c r="O591" s="19">
        <v>100</v>
      </c>
      <c r="P591" s="48">
        <v>253.06</v>
      </c>
      <c r="Q591" s="8">
        <v>3.44988</v>
      </c>
      <c r="R591" s="8">
        <v>0</v>
      </c>
      <c r="S591" s="8">
        <v>1</v>
      </c>
      <c r="T591" s="19">
        <v>0</v>
      </c>
      <c r="U591" s="48">
        <v>0</v>
      </c>
      <c r="V591" s="8">
        <v>0</v>
      </c>
      <c r="W591" s="8">
        <v>10.81</v>
      </c>
      <c r="X591" s="8">
        <v>1</v>
      </c>
      <c r="Y591" s="19">
        <v>18.93764</v>
      </c>
      <c r="Z591" s="56">
        <v>2</v>
      </c>
      <c r="AA591" s="7" t="s">
        <v>917</v>
      </c>
      <c r="AB591" s="9">
        <v>2</v>
      </c>
      <c r="AC591" s="12" t="s">
        <v>1038</v>
      </c>
      <c r="AD591" s="56">
        <v>2</v>
      </c>
      <c r="AE591" s="27" t="s">
        <v>484</v>
      </c>
      <c r="AF591" s="65">
        <v>0</v>
      </c>
      <c r="AG591" s="69">
        <v>1</v>
      </c>
      <c r="AH591" s="12" t="s">
        <v>1214</v>
      </c>
      <c r="AI591" s="48">
        <v>0</v>
      </c>
      <c r="AJ591" s="8">
        <v>65.13</v>
      </c>
      <c r="AK591" s="8">
        <v>30.95</v>
      </c>
      <c r="AL591" s="8">
        <v>1.62</v>
      </c>
      <c r="AM591" s="8">
        <v>0.35</v>
      </c>
      <c r="AN591" s="8">
        <v>0.81</v>
      </c>
      <c r="AO591" s="8">
        <v>1.15</v>
      </c>
      <c r="AP591" s="8">
        <v>0</v>
      </c>
      <c r="AQ591" s="19">
        <v>0</v>
      </c>
    </row>
    <row r="592" spans="1:43" s="10" customFormat="1" ht="12.75">
      <c r="A592" s="44">
        <v>590</v>
      </c>
      <c r="B592" s="16" t="s">
        <v>119</v>
      </c>
      <c r="C592" s="48">
        <v>371.32</v>
      </c>
      <c r="D592" s="8">
        <v>67</v>
      </c>
      <c r="E592" s="8">
        <v>864</v>
      </c>
      <c r="F592" s="8">
        <v>166.6</v>
      </c>
      <c r="G592" s="19">
        <v>797</v>
      </c>
      <c r="H592" s="48">
        <v>75.9316</v>
      </c>
      <c r="I592" s="19">
        <v>19.0264</v>
      </c>
      <c r="J592" s="53">
        <v>29873.940592</v>
      </c>
      <c r="K592" s="23">
        <v>120.895548</v>
      </c>
      <c r="L592" s="48">
        <f t="shared" si="9"/>
        <v>39.63793</v>
      </c>
      <c r="M592" s="8">
        <v>21.10441</v>
      </c>
      <c r="N592" s="8">
        <v>18.53352</v>
      </c>
      <c r="O592" s="19">
        <v>60.36207</v>
      </c>
      <c r="P592" s="48">
        <v>253.256</v>
      </c>
      <c r="Q592" s="8">
        <v>9.81916</v>
      </c>
      <c r="R592" s="8">
        <v>1</v>
      </c>
      <c r="S592" s="8">
        <v>7</v>
      </c>
      <c r="T592" s="19">
        <v>0</v>
      </c>
      <c r="U592" s="48">
        <v>0</v>
      </c>
      <c r="V592" s="8">
        <v>0</v>
      </c>
      <c r="W592" s="8">
        <v>2.18</v>
      </c>
      <c r="X592" s="8">
        <v>1</v>
      </c>
      <c r="Y592" s="19">
        <v>0</v>
      </c>
      <c r="Z592" s="56">
        <v>2</v>
      </c>
      <c r="AA592" s="7" t="s">
        <v>917</v>
      </c>
      <c r="AB592" s="9">
        <v>2</v>
      </c>
      <c r="AC592" s="12" t="s">
        <v>1212</v>
      </c>
      <c r="AD592" s="56">
        <v>1</v>
      </c>
      <c r="AE592" s="27" t="s">
        <v>481</v>
      </c>
      <c r="AF592" s="65">
        <v>0</v>
      </c>
      <c r="AG592" s="69">
        <v>2</v>
      </c>
      <c r="AH592" s="12" t="s">
        <v>1207</v>
      </c>
      <c r="AI592" s="48">
        <v>19.39</v>
      </c>
      <c r="AJ592" s="8">
        <v>71.34</v>
      </c>
      <c r="AK592" s="8">
        <v>0</v>
      </c>
      <c r="AL592" s="8">
        <v>7.52</v>
      </c>
      <c r="AM592" s="8">
        <v>0.79</v>
      </c>
      <c r="AN592" s="8">
        <v>0.1</v>
      </c>
      <c r="AO592" s="8">
        <v>0</v>
      </c>
      <c r="AP592" s="8">
        <v>0</v>
      </c>
      <c r="AQ592" s="19">
        <v>0.86</v>
      </c>
    </row>
    <row r="593" spans="1:43" s="10" customFormat="1" ht="12.75">
      <c r="A593" s="44">
        <v>591</v>
      </c>
      <c r="B593" s="16"/>
      <c r="C593" s="48">
        <v>1813.97</v>
      </c>
      <c r="D593" s="8">
        <v>1535</v>
      </c>
      <c r="E593" s="8">
        <v>2020</v>
      </c>
      <c r="F593" s="8">
        <v>88.93</v>
      </c>
      <c r="G593" s="19">
        <v>485</v>
      </c>
      <c r="H593" s="48">
        <v>89.8578</v>
      </c>
      <c r="I593" s="19">
        <v>14.5648</v>
      </c>
      <c r="J593" s="53">
        <v>5120.49291</v>
      </c>
      <c r="K593" s="23">
        <v>20.7219</v>
      </c>
      <c r="L593" s="48">
        <f t="shared" si="9"/>
        <v>91.58607</v>
      </c>
      <c r="M593" s="8">
        <v>0</v>
      </c>
      <c r="N593" s="8">
        <v>91.58607</v>
      </c>
      <c r="O593" s="19">
        <v>8.41393</v>
      </c>
      <c r="P593" s="48">
        <v>230.54201</v>
      </c>
      <c r="Q593" s="8">
        <v>18.0493</v>
      </c>
      <c r="R593" s="8">
        <v>2</v>
      </c>
      <c r="S593" s="8">
        <v>0</v>
      </c>
      <c r="T593" s="19">
        <v>0</v>
      </c>
      <c r="U593" s="48">
        <v>0</v>
      </c>
      <c r="V593" s="8">
        <v>0</v>
      </c>
      <c r="W593" s="8">
        <v>0</v>
      </c>
      <c r="X593" s="8">
        <v>0</v>
      </c>
      <c r="Y593" s="19">
        <v>0.14507</v>
      </c>
      <c r="Z593" s="56">
        <v>2</v>
      </c>
      <c r="AA593" s="7" t="s">
        <v>1224</v>
      </c>
      <c r="AB593" s="9">
        <v>2</v>
      </c>
      <c r="AC593" s="12" t="s">
        <v>1225</v>
      </c>
      <c r="AD593" s="56">
        <v>2</v>
      </c>
      <c r="AE593" s="27" t="s">
        <v>485</v>
      </c>
      <c r="AF593" s="65">
        <v>0</v>
      </c>
      <c r="AG593" s="69">
        <v>1</v>
      </c>
      <c r="AH593" s="12" t="s">
        <v>1223</v>
      </c>
      <c r="AI593" s="48">
        <v>80.13</v>
      </c>
      <c r="AJ593" s="8">
        <v>17.41</v>
      </c>
      <c r="AK593" s="8">
        <v>0</v>
      </c>
      <c r="AL593" s="8">
        <v>2.32</v>
      </c>
      <c r="AM593" s="8">
        <v>0</v>
      </c>
      <c r="AN593" s="8">
        <v>0.15</v>
      </c>
      <c r="AO593" s="8">
        <v>0</v>
      </c>
      <c r="AP593" s="8">
        <v>0</v>
      </c>
      <c r="AQ593" s="19">
        <v>0</v>
      </c>
    </row>
    <row r="594" spans="1:43" s="10" customFormat="1" ht="12.75">
      <c r="A594" s="44">
        <v>592</v>
      </c>
      <c r="B594" s="16"/>
      <c r="C594" s="48">
        <v>495.07</v>
      </c>
      <c r="D594" s="8">
        <v>362</v>
      </c>
      <c r="E594" s="8">
        <v>743</v>
      </c>
      <c r="F594" s="8">
        <v>72.13</v>
      </c>
      <c r="G594" s="19">
        <v>381</v>
      </c>
      <c r="H594" s="48">
        <v>71.1642</v>
      </c>
      <c r="I594" s="19">
        <v>17.573</v>
      </c>
      <c r="J594" s="53">
        <v>2569.300113</v>
      </c>
      <c r="K594" s="23">
        <v>10.397589</v>
      </c>
      <c r="L594" s="48">
        <f t="shared" si="9"/>
        <v>2.74241</v>
      </c>
      <c r="M594" s="8">
        <v>0</v>
      </c>
      <c r="N594" s="8">
        <v>2.74241</v>
      </c>
      <c r="O594" s="19">
        <v>97.25759</v>
      </c>
      <c r="P594" s="48">
        <v>267.629</v>
      </c>
      <c r="Q594" s="8">
        <v>5.4172</v>
      </c>
      <c r="R594" s="8">
        <v>1</v>
      </c>
      <c r="S594" s="8">
        <v>0</v>
      </c>
      <c r="T594" s="19">
        <v>0</v>
      </c>
      <c r="U594" s="48">
        <v>0</v>
      </c>
      <c r="V594" s="8">
        <v>0</v>
      </c>
      <c r="W594" s="8">
        <v>0</v>
      </c>
      <c r="X594" s="8">
        <v>0</v>
      </c>
      <c r="Y594" s="19">
        <v>0</v>
      </c>
      <c r="Z594" s="56">
        <v>1</v>
      </c>
      <c r="AA594" s="7" t="s">
        <v>928</v>
      </c>
      <c r="AB594" s="9">
        <v>1</v>
      </c>
      <c r="AC594" s="12" t="s">
        <v>1074</v>
      </c>
      <c r="AD594" s="56">
        <v>1</v>
      </c>
      <c r="AE594" s="27" t="s">
        <v>481</v>
      </c>
      <c r="AF594" s="65">
        <v>0</v>
      </c>
      <c r="AG594" s="69">
        <v>1</v>
      </c>
      <c r="AH594" s="12" t="s">
        <v>1214</v>
      </c>
      <c r="AI594" s="48">
        <v>20.18</v>
      </c>
      <c r="AJ594" s="8">
        <v>71.4</v>
      </c>
      <c r="AK594" s="8">
        <v>0</v>
      </c>
      <c r="AL594" s="8">
        <v>8.13</v>
      </c>
      <c r="AM594" s="8">
        <v>0.29</v>
      </c>
      <c r="AN594" s="8">
        <v>0</v>
      </c>
      <c r="AO594" s="8">
        <v>0</v>
      </c>
      <c r="AP594" s="8">
        <v>0</v>
      </c>
      <c r="AQ594" s="19">
        <v>0</v>
      </c>
    </row>
    <row r="595" spans="1:43" s="10" customFormat="1" ht="12.75">
      <c r="A595" s="44">
        <v>593</v>
      </c>
      <c r="B595" s="16"/>
      <c r="C595" s="48">
        <v>216.06</v>
      </c>
      <c r="D595" s="8">
        <v>167</v>
      </c>
      <c r="E595" s="8">
        <v>290</v>
      </c>
      <c r="F595" s="8">
        <v>24.52</v>
      </c>
      <c r="G595" s="19">
        <v>123</v>
      </c>
      <c r="H595" s="48">
        <v>74.4146</v>
      </c>
      <c r="I595" s="19">
        <v>15.9636</v>
      </c>
      <c r="J595" s="53">
        <v>2034.078439</v>
      </c>
      <c r="K595" s="23">
        <v>8.231623</v>
      </c>
      <c r="L595" s="48">
        <f t="shared" si="9"/>
        <v>0.12151</v>
      </c>
      <c r="M595" s="8">
        <v>0.12151</v>
      </c>
      <c r="N595" s="8">
        <v>0</v>
      </c>
      <c r="O595" s="19">
        <v>99.87849</v>
      </c>
      <c r="P595" s="48">
        <v>252.99899</v>
      </c>
      <c r="Q595" s="8">
        <v>5.49351</v>
      </c>
      <c r="R595" s="8">
        <v>0</v>
      </c>
      <c r="S595" s="8">
        <v>1</v>
      </c>
      <c r="T595" s="19">
        <v>0</v>
      </c>
      <c r="U595" s="48">
        <v>0</v>
      </c>
      <c r="V595" s="8">
        <v>0</v>
      </c>
      <c r="W595" s="8">
        <v>0</v>
      </c>
      <c r="X595" s="8">
        <v>0</v>
      </c>
      <c r="Y595" s="19">
        <v>0</v>
      </c>
      <c r="Z595" s="56">
        <v>1</v>
      </c>
      <c r="AA595" s="7" t="s">
        <v>928</v>
      </c>
      <c r="AB595" s="9">
        <v>1</v>
      </c>
      <c r="AC595" s="12" t="s">
        <v>1074</v>
      </c>
      <c r="AD595" s="56">
        <v>1</v>
      </c>
      <c r="AE595" s="27" t="s">
        <v>481</v>
      </c>
      <c r="AF595" s="65">
        <v>0</v>
      </c>
      <c r="AG595" s="69">
        <v>2</v>
      </c>
      <c r="AH595" s="12" t="s">
        <v>1226</v>
      </c>
      <c r="AI595" s="48">
        <v>0</v>
      </c>
      <c r="AJ595" s="8">
        <v>88.82</v>
      </c>
      <c r="AK595" s="8">
        <v>0</v>
      </c>
      <c r="AL595" s="8">
        <v>11.18</v>
      </c>
      <c r="AM595" s="8">
        <v>0</v>
      </c>
      <c r="AN595" s="8">
        <v>0</v>
      </c>
      <c r="AO595" s="8">
        <v>0</v>
      </c>
      <c r="AP595" s="8">
        <v>0</v>
      </c>
      <c r="AQ595" s="19">
        <v>0</v>
      </c>
    </row>
    <row r="596" spans="1:43" s="10" customFormat="1" ht="12.75">
      <c r="A596" s="44">
        <v>594</v>
      </c>
      <c r="B596" s="16"/>
      <c r="C596" s="48">
        <v>150.73</v>
      </c>
      <c r="D596" s="8">
        <v>17</v>
      </c>
      <c r="E596" s="8">
        <v>635</v>
      </c>
      <c r="F596" s="8">
        <v>107.19</v>
      </c>
      <c r="G596" s="19">
        <v>618</v>
      </c>
      <c r="H596" s="48">
        <v>89.1019</v>
      </c>
      <c r="I596" s="19">
        <v>20.0411</v>
      </c>
      <c r="J596" s="53">
        <v>25018.230918</v>
      </c>
      <c r="K596" s="23">
        <v>101.245188</v>
      </c>
      <c r="L596" s="48">
        <f t="shared" si="9"/>
        <v>7.01807</v>
      </c>
      <c r="M596" s="8">
        <v>7.01807</v>
      </c>
      <c r="N596" s="8">
        <v>0</v>
      </c>
      <c r="O596" s="19">
        <v>92.98193</v>
      </c>
      <c r="P596" s="48">
        <v>233.351</v>
      </c>
      <c r="Q596" s="8">
        <v>4.09924</v>
      </c>
      <c r="R596" s="8">
        <v>3</v>
      </c>
      <c r="S596" s="8">
        <v>3</v>
      </c>
      <c r="T596" s="19">
        <v>94.11356</v>
      </c>
      <c r="U596" s="48">
        <v>0</v>
      </c>
      <c r="V596" s="8">
        <v>0</v>
      </c>
      <c r="W596" s="8">
        <v>0</v>
      </c>
      <c r="X596" s="8">
        <v>0</v>
      </c>
      <c r="Y596" s="19">
        <v>0.43677</v>
      </c>
      <c r="Z596" s="56">
        <v>1</v>
      </c>
      <c r="AA596" s="7" t="s">
        <v>922</v>
      </c>
      <c r="AB596" s="9">
        <v>1</v>
      </c>
      <c r="AC596" s="12" t="s">
        <v>1227</v>
      </c>
      <c r="AD596" s="56">
        <v>1</v>
      </c>
      <c r="AE596" s="27" t="s">
        <v>482</v>
      </c>
      <c r="AF596" s="65">
        <v>0</v>
      </c>
      <c r="AG596" s="69">
        <v>1</v>
      </c>
      <c r="AH596" s="12" t="s">
        <v>1217</v>
      </c>
      <c r="AI596" s="48">
        <v>0</v>
      </c>
      <c r="AJ596" s="8">
        <v>57.69</v>
      </c>
      <c r="AK596" s="8">
        <v>37.96</v>
      </c>
      <c r="AL596" s="8">
        <v>0.16</v>
      </c>
      <c r="AM596" s="8">
        <v>0.01</v>
      </c>
      <c r="AN596" s="8">
        <v>0.56</v>
      </c>
      <c r="AO596" s="8">
        <v>3.32</v>
      </c>
      <c r="AP596" s="8">
        <v>0.31</v>
      </c>
      <c r="AQ596" s="19">
        <v>0</v>
      </c>
    </row>
    <row r="597" spans="1:43" s="10" customFormat="1" ht="25.5">
      <c r="A597" s="44">
        <v>595</v>
      </c>
      <c r="B597" s="16" t="s">
        <v>120</v>
      </c>
      <c r="C597" s="48">
        <v>1741.16</v>
      </c>
      <c r="D597" s="8">
        <v>448</v>
      </c>
      <c r="E597" s="8">
        <v>2782</v>
      </c>
      <c r="F597" s="8">
        <v>509.14</v>
      </c>
      <c r="G597" s="19">
        <v>2334</v>
      </c>
      <c r="H597" s="48">
        <v>85.2231</v>
      </c>
      <c r="I597" s="19">
        <v>19.3803</v>
      </c>
      <c r="J597" s="53">
        <v>176772.451323</v>
      </c>
      <c r="K597" s="23">
        <v>715.37273</v>
      </c>
      <c r="L597" s="48">
        <f t="shared" si="9"/>
        <v>62.29975</v>
      </c>
      <c r="M597" s="8">
        <v>25.88025</v>
      </c>
      <c r="N597" s="8">
        <v>36.4195</v>
      </c>
      <c r="O597" s="19">
        <v>37.70025</v>
      </c>
      <c r="P597" s="48">
        <v>194.89</v>
      </c>
      <c r="Q597" s="8">
        <v>14.3955</v>
      </c>
      <c r="R597" s="8">
        <v>20</v>
      </c>
      <c r="S597" s="8">
        <v>12</v>
      </c>
      <c r="T597" s="19">
        <v>0</v>
      </c>
      <c r="U597" s="48">
        <v>0.68</v>
      </c>
      <c r="V597" s="8">
        <v>1</v>
      </c>
      <c r="W597" s="8">
        <v>0.03</v>
      </c>
      <c r="X597" s="8">
        <v>1</v>
      </c>
      <c r="Y597" s="19">
        <v>1.68578</v>
      </c>
      <c r="Z597" s="56">
        <v>1</v>
      </c>
      <c r="AA597" s="7" t="s">
        <v>928</v>
      </c>
      <c r="AB597" s="9">
        <v>4</v>
      </c>
      <c r="AC597" s="12" t="s">
        <v>1229</v>
      </c>
      <c r="AD597" s="56">
        <v>4</v>
      </c>
      <c r="AE597" s="27" t="s">
        <v>486</v>
      </c>
      <c r="AF597" s="65">
        <v>0</v>
      </c>
      <c r="AG597" s="69">
        <v>3</v>
      </c>
      <c r="AH597" s="12" t="s">
        <v>1228</v>
      </c>
      <c r="AI597" s="48">
        <v>81.31</v>
      </c>
      <c r="AJ597" s="8">
        <v>9.61</v>
      </c>
      <c r="AK597" s="8">
        <v>0</v>
      </c>
      <c r="AL597" s="8">
        <v>5.42</v>
      </c>
      <c r="AM597" s="8">
        <v>0.55</v>
      </c>
      <c r="AN597" s="8">
        <v>0.02</v>
      </c>
      <c r="AO597" s="8">
        <v>0</v>
      </c>
      <c r="AP597" s="8">
        <v>0</v>
      </c>
      <c r="AQ597" s="19">
        <v>3.09</v>
      </c>
    </row>
    <row r="598" spans="1:43" s="10" customFormat="1" ht="12.75">
      <c r="A598" s="44">
        <v>596</v>
      </c>
      <c r="B598" s="16"/>
      <c r="C598" s="48">
        <v>114.35</v>
      </c>
      <c r="D598" s="8">
        <v>45</v>
      </c>
      <c r="E598" s="8">
        <v>278</v>
      </c>
      <c r="F598" s="8">
        <v>50.09</v>
      </c>
      <c r="G598" s="19">
        <v>233</v>
      </c>
      <c r="H598" s="48">
        <v>73.23</v>
      </c>
      <c r="I598" s="19">
        <v>23.6235</v>
      </c>
      <c r="J598" s="53">
        <v>4713.951115</v>
      </c>
      <c r="K598" s="23">
        <v>19.076683</v>
      </c>
      <c r="L598" s="48">
        <f t="shared" si="9"/>
        <v>0</v>
      </c>
      <c r="M598" s="8">
        <v>0</v>
      </c>
      <c r="N598" s="8">
        <v>0</v>
      </c>
      <c r="O598" s="19">
        <v>100</v>
      </c>
      <c r="P598" s="48">
        <v>260.16199</v>
      </c>
      <c r="Q598" s="8">
        <v>3.74253</v>
      </c>
      <c r="R598" s="8">
        <v>0</v>
      </c>
      <c r="S598" s="8">
        <v>1</v>
      </c>
      <c r="T598" s="19">
        <v>0</v>
      </c>
      <c r="U598" s="48">
        <v>0</v>
      </c>
      <c r="V598" s="8">
        <v>0</v>
      </c>
      <c r="W598" s="8">
        <v>0</v>
      </c>
      <c r="X598" s="8">
        <v>0</v>
      </c>
      <c r="Y598" s="19">
        <v>3.38895</v>
      </c>
      <c r="Z598" s="56">
        <v>1</v>
      </c>
      <c r="AA598" s="7" t="s">
        <v>928</v>
      </c>
      <c r="AB598" s="9">
        <v>2</v>
      </c>
      <c r="AC598" s="12" t="s">
        <v>1038</v>
      </c>
      <c r="AD598" s="56">
        <v>1</v>
      </c>
      <c r="AE598" s="27" t="s">
        <v>481</v>
      </c>
      <c r="AF598" s="65">
        <v>0</v>
      </c>
      <c r="AG598" s="69">
        <v>1</v>
      </c>
      <c r="AH598" s="12" t="s">
        <v>1230</v>
      </c>
      <c r="AI598" s="48">
        <v>0</v>
      </c>
      <c r="AJ598" s="8">
        <v>37.7</v>
      </c>
      <c r="AK598" s="8">
        <v>56.88</v>
      </c>
      <c r="AL598" s="8">
        <v>5.37</v>
      </c>
      <c r="AM598" s="8">
        <v>0.05</v>
      </c>
      <c r="AN598" s="8">
        <v>0</v>
      </c>
      <c r="AO598" s="8">
        <v>0</v>
      </c>
      <c r="AP598" s="8">
        <v>0</v>
      </c>
      <c r="AQ598" s="19">
        <v>0</v>
      </c>
    </row>
    <row r="599" spans="1:43" s="10" customFormat="1" ht="12.75">
      <c r="A599" s="44">
        <v>597</v>
      </c>
      <c r="B599" s="16"/>
      <c r="C599" s="48">
        <v>1927.28</v>
      </c>
      <c r="D599" s="8">
        <v>1559</v>
      </c>
      <c r="E599" s="8">
        <v>2438</v>
      </c>
      <c r="F599" s="8">
        <v>169.1</v>
      </c>
      <c r="G599" s="19">
        <v>879</v>
      </c>
      <c r="H599" s="48">
        <v>85.0193</v>
      </c>
      <c r="I599" s="19">
        <v>25.0448</v>
      </c>
      <c r="J599" s="53">
        <v>15238.915181</v>
      </c>
      <c r="K599" s="23">
        <v>61.669702</v>
      </c>
      <c r="L599" s="48">
        <f t="shared" si="9"/>
        <v>96.19033</v>
      </c>
      <c r="M599" s="8">
        <v>0.33757</v>
      </c>
      <c r="N599" s="8">
        <v>95.85276</v>
      </c>
      <c r="O599" s="19">
        <v>3.80968</v>
      </c>
      <c r="P599" s="48">
        <v>229.138</v>
      </c>
      <c r="Q599" s="8">
        <v>14.0135</v>
      </c>
      <c r="R599" s="8">
        <v>2</v>
      </c>
      <c r="S599" s="8">
        <v>0</v>
      </c>
      <c r="T599" s="19">
        <v>0</v>
      </c>
      <c r="U599" s="48">
        <v>0</v>
      </c>
      <c r="V599" s="8">
        <v>0</v>
      </c>
      <c r="W599" s="8">
        <v>0</v>
      </c>
      <c r="X599" s="8">
        <v>0</v>
      </c>
      <c r="Y599" s="19">
        <v>0.41794</v>
      </c>
      <c r="Z599" s="56">
        <v>1</v>
      </c>
      <c r="AA599" s="7" t="s">
        <v>928</v>
      </c>
      <c r="AB599" s="9">
        <v>2</v>
      </c>
      <c r="AC599" s="12" t="s">
        <v>1231</v>
      </c>
      <c r="AD599" s="56">
        <v>2</v>
      </c>
      <c r="AE599" s="27" t="s">
        <v>487</v>
      </c>
      <c r="AF599" s="65">
        <v>0</v>
      </c>
      <c r="AG599" s="69">
        <v>1</v>
      </c>
      <c r="AH599" s="12" t="s">
        <v>1223</v>
      </c>
      <c r="AI599" s="48">
        <v>80.44</v>
      </c>
      <c r="AJ599" s="8">
        <v>17.26</v>
      </c>
      <c r="AK599" s="8">
        <v>0</v>
      </c>
      <c r="AL599" s="8">
        <v>1.99</v>
      </c>
      <c r="AM599" s="8">
        <v>0</v>
      </c>
      <c r="AN599" s="8">
        <v>0.27</v>
      </c>
      <c r="AO599" s="8">
        <v>0</v>
      </c>
      <c r="AP599" s="8">
        <v>0</v>
      </c>
      <c r="AQ599" s="19">
        <v>0.03</v>
      </c>
    </row>
    <row r="600" spans="1:43" s="10" customFormat="1" ht="12.75">
      <c r="A600" s="44">
        <v>598</v>
      </c>
      <c r="B600" s="16"/>
      <c r="C600" s="48">
        <v>372</v>
      </c>
      <c r="D600" s="8">
        <v>191</v>
      </c>
      <c r="E600" s="8">
        <v>681</v>
      </c>
      <c r="F600" s="8">
        <v>98.93</v>
      </c>
      <c r="G600" s="19">
        <v>490</v>
      </c>
      <c r="H600" s="48">
        <v>78.2018</v>
      </c>
      <c r="I600" s="19">
        <v>15.4727</v>
      </c>
      <c r="J600" s="53">
        <v>9468.25419</v>
      </c>
      <c r="K600" s="23">
        <v>38.316665</v>
      </c>
      <c r="L600" s="48">
        <f t="shared" si="9"/>
        <v>46.29678</v>
      </c>
      <c r="M600" s="8">
        <v>28.05548</v>
      </c>
      <c r="N600" s="8">
        <v>18.2413</v>
      </c>
      <c r="O600" s="19">
        <v>53.70322</v>
      </c>
      <c r="P600" s="48">
        <v>264.39001</v>
      </c>
      <c r="Q600" s="8">
        <v>7.31312</v>
      </c>
      <c r="R600" s="8">
        <v>1</v>
      </c>
      <c r="S600" s="8">
        <v>1</v>
      </c>
      <c r="T600" s="19">
        <v>0</v>
      </c>
      <c r="U600" s="48">
        <v>0</v>
      </c>
      <c r="V600" s="8">
        <v>0</v>
      </c>
      <c r="W600" s="8">
        <v>0</v>
      </c>
      <c r="X600" s="8">
        <v>0</v>
      </c>
      <c r="Y600" s="19">
        <v>0</v>
      </c>
      <c r="Z600" s="56">
        <v>1</v>
      </c>
      <c r="AA600" s="7" t="s">
        <v>928</v>
      </c>
      <c r="AB600" s="9">
        <v>2</v>
      </c>
      <c r="AC600" s="12" t="s">
        <v>1212</v>
      </c>
      <c r="AD600" s="56">
        <v>1</v>
      </c>
      <c r="AE600" s="27" t="s">
        <v>481</v>
      </c>
      <c r="AF600" s="65">
        <v>0</v>
      </c>
      <c r="AG600" s="69">
        <v>2</v>
      </c>
      <c r="AH600" s="12" t="s">
        <v>1226</v>
      </c>
      <c r="AI600" s="48">
        <v>7.51</v>
      </c>
      <c r="AJ600" s="8">
        <v>84.56</v>
      </c>
      <c r="AK600" s="8">
        <v>0</v>
      </c>
      <c r="AL600" s="8">
        <v>7.8</v>
      </c>
      <c r="AM600" s="8">
        <v>0.03</v>
      </c>
      <c r="AN600" s="8">
        <v>0.05</v>
      </c>
      <c r="AO600" s="8">
        <v>0.05</v>
      </c>
      <c r="AP600" s="8">
        <v>0</v>
      </c>
      <c r="AQ600" s="19">
        <v>0</v>
      </c>
    </row>
    <row r="601" spans="1:43" s="10" customFormat="1" ht="12.75">
      <c r="A601" s="44">
        <v>599</v>
      </c>
      <c r="B601" s="16"/>
      <c r="C601" s="48">
        <v>487.2</v>
      </c>
      <c r="D601" s="8">
        <v>190</v>
      </c>
      <c r="E601" s="8">
        <v>789</v>
      </c>
      <c r="F601" s="8">
        <v>117.64</v>
      </c>
      <c r="G601" s="19">
        <v>599</v>
      </c>
      <c r="H601" s="48">
        <v>93.4704</v>
      </c>
      <c r="I601" s="19">
        <v>10.123</v>
      </c>
      <c r="J601" s="53">
        <v>2626.730205</v>
      </c>
      <c r="K601" s="23">
        <v>10.63</v>
      </c>
      <c r="L601" s="48">
        <f t="shared" si="9"/>
        <v>0</v>
      </c>
      <c r="M601" s="8">
        <v>0</v>
      </c>
      <c r="N601" s="8">
        <v>0</v>
      </c>
      <c r="O601" s="19">
        <v>100</v>
      </c>
      <c r="P601" s="48">
        <v>241.881</v>
      </c>
      <c r="Q601" s="8">
        <v>1.95428</v>
      </c>
      <c r="R601" s="8">
        <v>0</v>
      </c>
      <c r="S601" s="8">
        <v>1</v>
      </c>
      <c r="T601" s="19">
        <v>0</v>
      </c>
      <c r="U601" s="48">
        <v>0</v>
      </c>
      <c r="V601" s="8">
        <v>0</v>
      </c>
      <c r="W601" s="8">
        <v>0</v>
      </c>
      <c r="X601" s="8">
        <v>0</v>
      </c>
      <c r="Y601" s="19">
        <v>0</v>
      </c>
      <c r="Z601" s="56">
        <v>1</v>
      </c>
      <c r="AA601" s="7" t="s">
        <v>1177</v>
      </c>
      <c r="AB601" s="9">
        <v>1</v>
      </c>
      <c r="AC601" s="12" t="s">
        <v>1194</v>
      </c>
      <c r="AD601" s="56">
        <v>1</v>
      </c>
      <c r="AE601" s="27" t="s">
        <v>468</v>
      </c>
      <c r="AF601" s="65">
        <v>0</v>
      </c>
      <c r="AG601" s="69">
        <v>1</v>
      </c>
      <c r="AH601" s="12" t="s">
        <v>1219</v>
      </c>
      <c r="AI601" s="48">
        <v>60.02</v>
      </c>
      <c r="AJ601" s="8">
        <v>31.7</v>
      </c>
      <c r="AK601" s="8">
        <v>6.21</v>
      </c>
      <c r="AL601" s="8">
        <v>0.09</v>
      </c>
      <c r="AM601" s="8">
        <v>0</v>
      </c>
      <c r="AN601" s="8">
        <v>0.09</v>
      </c>
      <c r="AO601" s="8">
        <v>0</v>
      </c>
      <c r="AP601" s="8">
        <v>0</v>
      </c>
      <c r="AQ601" s="19">
        <v>1.88</v>
      </c>
    </row>
    <row r="602" spans="1:43" s="10" customFormat="1" ht="12.75">
      <c r="A602" s="44">
        <v>600</v>
      </c>
      <c r="B602" s="16" t="s">
        <v>121</v>
      </c>
      <c r="C602" s="48">
        <v>553.11</v>
      </c>
      <c r="D602" s="8">
        <v>168</v>
      </c>
      <c r="E602" s="8">
        <v>1015</v>
      </c>
      <c r="F602" s="8">
        <v>197.5</v>
      </c>
      <c r="G602" s="19">
        <v>847</v>
      </c>
      <c r="H602" s="48">
        <v>94.6883</v>
      </c>
      <c r="I602" s="19">
        <v>10.0716</v>
      </c>
      <c r="J602" s="53">
        <v>27402.117603</v>
      </c>
      <c r="K602" s="23">
        <v>110.892436</v>
      </c>
      <c r="L602" s="48">
        <f t="shared" si="9"/>
        <v>0.38756</v>
      </c>
      <c r="M602" s="8">
        <v>0</v>
      </c>
      <c r="N602" s="8">
        <v>0.38756</v>
      </c>
      <c r="O602" s="19">
        <v>99.61244</v>
      </c>
      <c r="P602" s="48">
        <v>241.58501</v>
      </c>
      <c r="Q602" s="8">
        <v>8.55361</v>
      </c>
      <c r="R602" s="8">
        <v>3</v>
      </c>
      <c r="S602" s="8">
        <v>1</v>
      </c>
      <c r="T602" s="19">
        <v>0</v>
      </c>
      <c r="U602" s="48">
        <v>0</v>
      </c>
      <c r="V602" s="8">
        <v>0</v>
      </c>
      <c r="W602" s="8">
        <v>0</v>
      </c>
      <c r="X602" s="8">
        <v>0</v>
      </c>
      <c r="Y602" s="19">
        <v>0</v>
      </c>
      <c r="Z602" s="56">
        <v>1</v>
      </c>
      <c r="AA602" s="7" t="s">
        <v>1177</v>
      </c>
      <c r="AB602" s="9">
        <v>1</v>
      </c>
      <c r="AC602" s="12" t="s">
        <v>1220</v>
      </c>
      <c r="AD602" s="56">
        <v>2</v>
      </c>
      <c r="AE602" s="27" t="s">
        <v>472</v>
      </c>
      <c r="AF602" s="65">
        <v>0</v>
      </c>
      <c r="AG602" s="69">
        <v>1</v>
      </c>
      <c r="AH602" s="12" t="s">
        <v>1219</v>
      </c>
      <c r="AI602" s="48">
        <v>21.08</v>
      </c>
      <c r="AJ602" s="8">
        <v>53.92</v>
      </c>
      <c r="AK602" s="8">
        <v>15.86</v>
      </c>
      <c r="AL602" s="8">
        <v>0.05</v>
      </c>
      <c r="AM602" s="8">
        <v>0.01</v>
      </c>
      <c r="AN602" s="8">
        <v>1.04</v>
      </c>
      <c r="AO602" s="8">
        <v>0</v>
      </c>
      <c r="AP602" s="8">
        <v>0</v>
      </c>
      <c r="AQ602" s="19">
        <v>8.05</v>
      </c>
    </row>
    <row r="603" spans="1:43" s="10" customFormat="1" ht="12.75">
      <c r="A603" s="44">
        <v>601</v>
      </c>
      <c r="B603" s="16" t="s">
        <v>1232</v>
      </c>
      <c r="C603" s="48">
        <v>16.61</v>
      </c>
      <c r="D603" s="8">
        <v>15</v>
      </c>
      <c r="E603" s="8">
        <v>22</v>
      </c>
      <c r="F603" s="8">
        <v>1.46</v>
      </c>
      <c r="G603" s="19">
        <v>7</v>
      </c>
      <c r="H603" s="48">
        <v>26.2403</v>
      </c>
      <c r="I603" s="19">
        <v>36.9308</v>
      </c>
      <c r="J603" s="53">
        <v>6078.064701</v>
      </c>
      <c r="K603" s="23">
        <v>24.597055</v>
      </c>
      <c r="L603" s="48">
        <f t="shared" si="9"/>
        <v>96.38211</v>
      </c>
      <c r="M603" s="8">
        <v>96.38211</v>
      </c>
      <c r="N603" s="8">
        <v>0</v>
      </c>
      <c r="O603" s="19">
        <v>3.61789</v>
      </c>
      <c r="P603" s="48">
        <v>217.696</v>
      </c>
      <c r="Q603" s="8">
        <v>2.92745</v>
      </c>
      <c r="R603" s="8">
        <v>0</v>
      </c>
      <c r="S603" s="8">
        <v>1</v>
      </c>
      <c r="T603" s="19">
        <v>0</v>
      </c>
      <c r="U603" s="48">
        <v>0</v>
      </c>
      <c r="V603" s="8">
        <v>0</v>
      </c>
      <c r="W603" s="8">
        <v>0</v>
      </c>
      <c r="X603" s="8">
        <v>0</v>
      </c>
      <c r="Y603" s="19">
        <v>33.57724</v>
      </c>
      <c r="Z603" s="56">
        <v>1</v>
      </c>
      <c r="AA603" s="7" t="s">
        <v>922</v>
      </c>
      <c r="AB603" s="9">
        <v>1</v>
      </c>
      <c r="AC603" s="12" t="s">
        <v>1232</v>
      </c>
      <c r="AD603" s="56">
        <v>1</v>
      </c>
      <c r="AE603" s="27" t="s">
        <v>482</v>
      </c>
      <c r="AF603" s="65">
        <v>0</v>
      </c>
      <c r="AG603" s="69">
        <v>1</v>
      </c>
      <c r="AH603" s="12" t="s">
        <v>1221</v>
      </c>
      <c r="AI603" s="48">
        <v>0</v>
      </c>
      <c r="AJ603" s="8">
        <v>10.73</v>
      </c>
      <c r="AK603" s="8">
        <v>8.29</v>
      </c>
      <c r="AL603" s="8">
        <v>15.04</v>
      </c>
      <c r="AM603" s="8">
        <v>3.58</v>
      </c>
      <c r="AN603" s="8">
        <v>1.79</v>
      </c>
      <c r="AO603" s="8">
        <v>60.45</v>
      </c>
      <c r="AP603" s="8">
        <v>0.12</v>
      </c>
      <c r="AQ603" s="19">
        <v>0</v>
      </c>
    </row>
    <row r="604" spans="1:43" s="10" customFormat="1" ht="12.75">
      <c r="A604" s="44">
        <v>602</v>
      </c>
      <c r="B604" s="16"/>
      <c r="C604" s="48">
        <v>1464.01</v>
      </c>
      <c r="D604" s="8">
        <v>845</v>
      </c>
      <c r="E604" s="8">
        <v>2117</v>
      </c>
      <c r="F604" s="8">
        <v>265.22</v>
      </c>
      <c r="G604" s="19">
        <v>1272</v>
      </c>
      <c r="H604" s="48">
        <v>80.2741</v>
      </c>
      <c r="I604" s="19">
        <v>23.0532</v>
      </c>
      <c r="J604" s="53">
        <v>15264.087161</v>
      </c>
      <c r="K604" s="23">
        <v>61.771569</v>
      </c>
      <c r="L604" s="48">
        <f t="shared" si="9"/>
        <v>67.14101000000001</v>
      </c>
      <c r="M604" s="8">
        <v>0.35576</v>
      </c>
      <c r="N604" s="8">
        <v>66.78525</v>
      </c>
      <c r="O604" s="19">
        <v>32.85899</v>
      </c>
      <c r="P604" s="48">
        <v>202.478</v>
      </c>
      <c r="Q604" s="8">
        <v>2.27887</v>
      </c>
      <c r="R604" s="8">
        <v>3</v>
      </c>
      <c r="S604" s="8">
        <v>4</v>
      </c>
      <c r="T604" s="19">
        <v>0</v>
      </c>
      <c r="U604" s="48">
        <v>0</v>
      </c>
      <c r="V604" s="8">
        <v>0</v>
      </c>
      <c r="W604" s="8">
        <v>0</v>
      </c>
      <c r="X604" s="8">
        <v>0</v>
      </c>
      <c r="Y604" s="19">
        <v>0.06468</v>
      </c>
      <c r="Z604" s="56">
        <v>1</v>
      </c>
      <c r="AA604" s="7" t="s">
        <v>928</v>
      </c>
      <c r="AB604" s="9">
        <v>2</v>
      </c>
      <c r="AC604" s="12" t="s">
        <v>1206</v>
      </c>
      <c r="AD604" s="56">
        <v>1</v>
      </c>
      <c r="AE604" s="27" t="s">
        <v>481</v>
      </c>
      <c r="AF604" s="65">
        <v>0</v>
      </c>
      <c r="AG604" s="69">
        <v>1</v>
      </c>
      <c r="AH604" s="12" t="s">
        <v>1223</v>
      </c>
      <c r="AI604" s="48">
        <v>93.21</v>
      </c>
      <c r="AJ604" s="8">
        <v>0.63</v>
      </c>
      <c r="AK604" s="8">
        <v>0</v>
      </c>
      <c r="AL604" s="8">
        <v>5.79</v>
      </c>
      <c r="AM604" s="8">
        <v>0</v>
      </c>
      <c r="AN604" s="8">
        <v>0.26</v>
      </c>
      <c r="AO604" s="8">
        <v>0</v>
      </c>
      <c r="AP604" s="8">
        <v>0</v>
      </c>
      <c r="AQ604" s="19">
        <v>0.11</v>
      </c>
    </row>
    <row r="605" spans="1:43" s="10" customFormat="1" ht="12.75">
      <c r="A605" s="44">
        <v>603</v>
      </c>
      <c r="B605" s="16"/>
      <c r="C605" s="48">
        <v>76.21</v>
      </c>
      <c r="D605" s="8">
        <v>29</v>
      </c>
      <c r="E605" s="8">
        <v>186</v>
      </c>
      <c r="F605" s="8">
        <v>35.46</v>
      </c>
      <c r="G605" s="19">
        <v>157</v>
      </c>
      <c r="H605" s="48">
        <v>73.5121</v>
      </c>
      <c r="I605" s="19">
        <v>20.4304</v>
      </c>
      <c r="J605" s="53">
        <v>10526.404905</v>
      </c>
      <c r="K605" s="23">
        <v>42.598849</v>
      </c>
      <c r="L605" s="48">
        <f t="shared" si="9"/>
        <v>6.71974</v>
      </c>
      <c r="M605" s="8">
        <v>6.71974</v>
      </c>
      <c r="N605" s="8">
        <v>0</v>
      </c>
      <c r="O605" s="19">
        <v>93.28026</v>
      </c>
      <c r="P605" s="48">
        <v>244.09</v>
      </c>
      <c r="Q605" s="8">
        <v>10.0548</v>
      </c>
      <c r="R605" s="8">
        <v>2</v>
      </c>
      <c r="S605" s="8">
        <v>3</v>
      </c>
      <c r="T605" s="19">
        <v>0</v>
      </c>
      <c r="U605" s="48">
        <v>0</v>
      </c>
      <c r="V605" s="8">
        <v>0</v>
      </c>
      <c r="W605" s="8">
        <v>14.08</v>
      </c>
      <c r="X605" s="8">
        <v>1</v>
      </c>
      <c r="Y605" s="19">
        <v>29.29056</v>
      </c>
      <c r="Z605" s="56">
        <v>2</v>
      </c>
      <c r="AA605" s="7" t="s">
        <v>917</v>
      </c>
      <c r="AB605" s="9">
        <v>2</v>
      </c>
      <c r="AC605" s="12" t="s">
        <v>1233</v>
      </c>
      <c r="AD605" s="56">
        <v>2</v>
      </c>
      <c r="AE605" s="27" t="s">
        <v>484</v>
      </c>
      <c r="AF605" s="65">
        <v>0</v>
      </c>
      <c r="AG605" s="69">
        <v>1</v>
      </c>
      <c r="AH605" s="12" t="s">
        <v>1230</v>
      </c>
      <c r="AI605" s="48">
        <v>0</v>
      </c>
      <c r="AJ605" s="8">
        <v>32.99</v>
      </c>
      <c r="AK605" s="8">
        <v>57.79</v>
      </c>
      <c r="AL605" s="8">
        <v>6.27</v>
      </c>
      <c r="AM605" s="8">
        <v>0.02</v>
      </c>
      <c r="AN605" s="8">
        <v>0.56</v>
      </c>
      <c r="AO605" s="8">
        <v>1.26</v>
      </c>
      <c r="AP605" s="8">
        <v>1.1</v>
      </c>
      <c r="AQ605" s="19">
        <v>0</v>
      </c>
    </row>
    <row r="606" spans="1:43" s="10" customFormat="1" ht="12.75">
      <c r="A606" s="44">
        <v>604</v>
      </c>
      <c r="B606" s="16"/>
      <c r="C606" s="48">
        <v>769.42</v>
      </c>
      <c r="D606" s="8">
        <v>530</v>
      </c>
      <c r="E606" s="8">
        <v>1005</v>
      </c>
      <c r="F606" s="8">
        <v>92.31</v>
      </c>
      <c r="G606" s="19">
        <v>475</v>
      </c>
      <c r="H606" s="48">
        <v>64.4331</v>
      </c>
      <c r="I606" s="19">
        <v>22.6341</v>
      </c>
      <c r="J606" s="53">
        <v>3457.615001</v>
      </c>
      <c r="K606" s="23">
        <v>13.992471</v>
      </c>
      <c r="L606" s="48">
        <f t="shared" si="9"/>
        <v>25.14085</v>
      </c>
      <c r="M606" s="8">
        <v>22.39437</v>
      </c>
      <c r="N606" s="8">
        <v>2.74648</v>
      </c>
      <c r="O606" s="19">
        <v>74.85915</v>
      </c>
      <c r="P606" s="48">
        <v>254.95799</v>
      </c>
      <c r="Q606" s="8">
        <v>19.5783</v>
      </c>
      <c r="R606" s="8">
        <v>1</v>
      </c>
      <c r="S606" s="8">
        <v>0</v>
      </c>
      <c r="T606" s="19">
        <v>0</v>
      </c>
      <c r="U606" s="48">
        <v>10.61</v>
      </c>
      <c r="V606" s="8">
        <v>1</v>
      </c>
      <c r="W606" s="8">
        <v>14.38</v>
      </c>
      <c r="X606" s="8">
        <v>1</v>
      </c>
      <c r="Y606" s="19">
        <v>0</v>
      </c>
      <c r="Z606" s="56">
        <v>1</v>
      </c>
      <c r="AA606" s="7" t="s">
        <v>928</v>
      </c>
      <c r="AB606" s="9">
        <v>2</v>
      </c>
      <c r="AC606" s="12" t="s">
        <v>1212</v>
      </c>
      <c r="AD606" s="56">
        <v>1</v>
      </c>
      <c r="AE606" s="27" t="s">
        <v>481</v>
      </c>
      <c r="AF606" s="65">
        <v>0</v>
      </c>
      <c r="AG606" s="69">
        <v>1</v>
      </c>
      <c r="AH606" s="12" t="s">
        <v>1214</v>
      </c>
      <c r="AI606" s="48">
        <v>69.15</v>
      </c>
      <c r="AJ606" s="8">
        <v>27.82</v>
      </c>
      <c r="AK606" s="8">
        <v>0</v>
      </c>
      <c r="AL606" s="8">
        <v>2.46</v>
      </c>
      <c r="AM606" s="8">
        <v>0.07</v>
      </c>
      <c r="AN606" s="8">
        <v>0</v>
      </c>
      <c r="AO606" s="8">
        <v>0</v>
      </c>
      <c r="AP606" s="8">
        <v>0</v>
      </c>
      <c r="AQ606" s="19">
        <v>0.49</v>
      </c>
    </row>
    <row r="607" spans="1:43" s="10" customFormat="1" ht="12.75">
      <c r="A607" s="44">
        <v>605</v>
      </c>
      <c r="B607" s="16"/>
      <c r="C607" s="48">
        <v>1633.64</v>
      </c>
      <c r="D607" s="8">
        <v>1517</v>
      </c>
      <c r="E607" s="8">
        <v>1858</v>
      </c>
      <c r="F607" s="8">
        <v>75.9</v>
      </c>
      <c r="G607" s="19">
        <v>341</v>
      </c>
      <c r="H607" s="48">
        <v>90.3125</v>
      </c>
      <c r="I607" s="19">
        <v>24.1834</v>
      </c>
      <c r="J607" s="53">
        <v>2685.687034</v>
      </c>
      <c r="K607" s="23">
        <v>10.86859</v>
      </c>
      <c r="L607" s="48">
        <f t="shared" si="9"/>
        <v>100</v>
      </c>
      <c r="M607" s="8">
        <v>0</v>
      </c>
      <c r="N607" s="8">
        <v>100</v>
      </c>
      <c r="O607" s="19">
        <v>0</v>
      </c>
      <c r="P607" s="48">
        <v>221.813</v>
      </c>
      <c r="Q607" s="8">
        <v>7.72071</v>
      </c>
      <c r="R607" s="8">
        <v>3</v>
      </c>
      <c r="S607" s="8">
        <v>0</v>
      </c>
      <c r="T607" s="19">
        <v>0</v>
      </c>
      <c r="U607" s="48">
        <v>0</v>
      </c>
      <c r="V607" s="8">
        <v>0</v>
      </c>
      <c r="W607" s="8">
        <v>0</v>
      </c>
      <c r="X607" s="8">
        <v>0</v>
      </c>
      <c r="Y607" s="19">
        <v>0</v>
      </c>
      <c r="Z607" s="56">
        <v>1</v>
      </c>
      <c r="AA607" s="7" t="s">
        <v>1235</v>
      </c>
      <c r="AB607" s="9">
        <v>1</v>
      </c>
      <c r="AC607" s="12" t="s">
        <v>1236</v>
      </c>
      <c r="AD607" s="56">
        <v>1</v>
      </c>
      <c r="AE607" s="27" t="s">
        <v>488</v>
      </c>
      <c r="AF607" s="65">
        <v>0</v>
      </c>
      <c r="AG607" s="69">
        <v>2</v>
      </c>
      <c r="AH607" s="12" t="s">
        <v>1234</v>
      </c>
      <c r="AI607" s="48">
        <v>14.18</v>
      </c>
      <c r="AJ607" s="8">
        <v>85.35</v>
      </c>
      <c r="AK607" s="8">
        <v>0.19</v>
      </c>
      <c r="AL607" s="8">
        <v>0</v>
      </c>
      <c r="AM607" s="8">
        <v>0</v>
      </c>
      <c r="AN607" s="8">
        <v>0</v>
      </c>
      <c r="AO607" s="8">
        <v>0</v>
      </c>
      <c r="AP607" s="8">
        <v>0</v>
      </c>
      <c r="AQ607" s="19">
        <v>0.28</v>
      </c>
    </row>
    <row r="608" spans="1:43" s="10" customFormat="1" ht="12.75">
      <c r="A608" s="44">
        <v>606</v>
      </c>
      <c r="B608" s="16"/>
      <c r="C608" s="48">
        <v>162.43</v>
      </c>
      <c r="D608" s="8">
        <v>72</v>
      </c>
      <c r="E608" s="8">
        <v>252</v>
      </c>
      <c r="F608" s="8">
        <v>40.6</v>
      </c>
      <c r="G608" s="19">
        <v>180</v>
      </c>
      <c r="H608" s="48">
        <v>73.811</v>
      </c>
      <c r="I608" s="19">
        <v>20.3413</v>
      </c>
      <c r="J608" s="53">
        <v>5183.677219</v>
      </c>
      <c r="K608" s="23">
        <v>20.977597</v>
      </c>
      <c r="L608" s="48">
        <f t="shared" si="9"/>
        <v>0</v>
      </c>
      <c r="M608" s="8">
        <v>0</v>
      </c>
      <c r="N608" s="8">
        <v>0</v>
      </c>
      <c r="O608" s="19">
        <v>100</v>
      </c>
      <c r="P608" s="48">
        <v>260.94</v>
      </c>
      <c r="Q608" s="8">
        <v>2.72653</v>
      </c>
      <c r="R608" s="8">
        <v>1</v>
      </c>
      <c r="S608" s="8">
        <v>0</v>
      </c>
      <c r="T608" s="19">
        <v>0</v>
      </c>
      <c r="U608" s="48">
        <v>0</v>
      </c>
      <c r="V608" s="8">
        <v>0</v>
      </c>
      <c r="W608" s="8">
        <v>0</v>
      </c>
      <c r="X608" s="8">
        <v>0</v>
      </c>
      <c r="Y608" s="19">
        <v>0</v>
      </c>
      <c r="Z608" s="56">
        <v>1</v>
      </c>
      <c r="AA608" s="7" t="s">
        <v>928</v>
      </c>
      <c r="AB608" s="9">
        <v>2</v>
      </c>
      <c r="AC608" s="12" t="s">
        <v>1038</v>
      </c>
      <c r="AD608" s="56">
        <v>1</v>
      </c>
      <c r="AE608" s="27" t="s">
        <v>481</v>
      </c>
      <c r="AF608" s="65">
        <v>0</v>
      </c>
      <c r="AG608" s="69">
        <v>1</v>
      </c>
      <c r="AH608" s="12" t="s">
        <v>1230</v>
      </c>
      <c r="AI608" s="48">
        <v>0.19</v>
      </c>
      <c r="AJ608" s="8">
        <v>80.97</v>
      </c>
      <c r="AK608" s="8">
        <v>7.22</v>
      </c>
      <c r="AL608" s="8">
        <v>11.24</v>
      </c>
      <c r="AM608" s="8">
        <v>0</v>
      </c>
      <c r="AN608" s="8">
        <v>0.29</v>
      </c>
      <c r="AO608" s="8">
        <v>0.1</v>
      </c>
      <c r="AP608" s="8">
        <v>0</v>
      </c>
      <c r="AQ608" s="19">
        <v>0</v>
      </c>
    </row>
    <row r="609" spans="1:43" s="10" customFormat="1" ht="12.75">
      <c r="A609" s="44">
        <v>607</v>
      </c>
      <c r="B609" s="16"/>
      <c r="C609" s="48">
        <v>669.91</v>
      </c>
      <c r="D609" s="8">
        <v>325</v>
      </c>
      <c r="E609" s="8">
        <v>1340</v>
      </c>
      <c r="F609" s="8">
        <v>189.86</v>
      </c>
      <c r="G609" s="19">
        <v>1015</v>
      </c>
      <c r="H609" s="48">
        <v>96.4634</v>
      </c>
      <c r="I609" s="19">
        <v>12.6407</v>
      </c>
      <c r="J609" s="53">
        <v>69951.495678</v>
      </c>
      <c r="K609" s="23">
        <v>283.08366</v>
      </c>
      <c r="L609" s="48">
        <f t="shared" si="9"/>
        <v>71.60511</v>
      </c>
      <c r="M609" s="8">
        <v>13.6218</v>
      </c>
      <c r="N609" s="8">
        <v>57.98331</v>
      </c>
      <c r="O609" s="19">
        <v>28.39489</v>
      </c>
      <c r="P609" s="48">
        <v>245.879</v>
      </c>
      <c r="Q609" s="8">
        <v>12.5755</v>
      </c>
      <c r="R609" s="8">
        <v>22</v>
      </c>
      <c r="S609" s="8">
        <v>12</v>
      </c>
      <c r="T609" s="19">
        <v>0</v>
      </c>
      <c r="U609" s="48">
        <v>0</v>
      </c>
      <c r="V609" s="8">
        <v>0</v>
      </c>
      <c r="W609" s="8">
        <v>0</v>
      </c>
      <c r="X609" s="8">
        <v>0</v>
      </c>
      <c r="Y609" s="19">
        <v>0.37672</v>
      </c>
      <c r="Z609" s="56">
        <v>1</v>
      </c>
      <c r="AA609" s="7" t="s">
        <v>1177</v>
      </c>
      <c r="AB609" s="9">
        <v>4</v>
      </c>
      <c r="AC609" s="12" t="s">
        <v>1238</v>
      </c>
      <c r="AD609" s="56">
        <v>1</v>
      </c>
      <c r="AE609" s="27" t="s">
        <v>489</v>
      </c>
      <c r="AF609" s="65">
        <v>3.05602</v>
      </c>
      <c r="AG609" s="69">
        <v>2</v>
      </c>
      <c r="AH609" s="12" t="s">
        <v>1237</v>
      </c>
      <c r="AI609" s="48">
        <v>20.02</v>
      </c>
      <c r="AJ609" s="8">
        <v>69.4</v>
      </c>
      <c r="AK609" s="8">
        <v>7.19</v>
      </c>
      <c r="AL609" s="8">
        <v>0.13</v>
      </c>
      <c r="AM609" s="8">
        <v>1.17</v>
      </c>
      <c r="AN609" s="8">
        <v>0.55</v>
      </c>
      <c r="AO609" s="8">
        <v>0</v>
      </c>
      <c r="AP609" s="8">
        <v>0</v>
      </c>
      <c r="AQ609" s="19">
        <v>1.54</v>
      </c>
    </row>
    <row r="610" spans="1:43" s="10" customFormat="1" ht="12.75">
      <c r="A610" s="44">
        <v>608</v>
      </c>
      <c r="B610" s="16" t="s">
        <v>122</v>
      </c>
      <c r="C610" s="48">
        <v>16.03</v>
      </c>
      <c r="D610" s="8">
        <v>14</v>
      </c>
      <c r="E610" s="8">
        <v>25</v>
      </c>
      <c r="F610" s="8">
        <v>1.68</v>
      </c>
      <c r="G610" s="19">
        <v>11</v>
      </c>
      <c r="H610" s="48">
        <v>59.3078</v>
      </c>
      <c r="I610" s="19">
        <v>41.612</v>
      </c>
      <c r="J610" s="53">
        <v>22015.91294</v>
      </c>
      <c r="K610" s="23">
        <v>89.095239</v>
      </c>
      <c r="L610" s="48">
        <f t="shared" si="9"/>
        <v>93.85945</v>
      </c>
      <c r="M610" s="8">
        <v>90.73866</v>
      </c>
      <c r="N610" s="8">
        <v>3.12079</v>
      </c>
      <c r="O610" s="19">
        <v>6.14055</v>
      </c>
      <c r="P610" s="48">
        <v>232.228</v>
      </c>
      <c r="Q610" s="8">
        <v>4.65146</v>
      </c>
      <c r="R610" s="8">
        <v>1</v>
      </c>
      <c r="S610" s="8">
        <v>9</v>
      </c>
      <c r="T610" s="19">
        <v>44.85855</v>
      </c>
      <c r="U610" s="48">
        <v>0</v>
      </c>
      <c r="V610" s="8">
        <v>0</v>
      </c>
      <c r="W610" s="8">
        <v>0</v>
      </c>
      <c r="X610" s="8">
        <v>0</v>
      </c>
      <c r="Y610" s="19">
        <v>62.41581</v>
      </c>
      <c r="Z610" s="56">
        <v>1</v>
      </c>
      <c r="AA610" s="7" t="s">
        <v>922</v>
      </c>
      <c r="AB610" s="9">
        <v>2</v>
      </c>
      <c r="AC610" s="12" t="s">
        <v>1218</v>
      </c>
      <c r="AD610" s="56">
        <v>1</v>
      </c>
      <c r="AE610" s="27" t="s">
        <v>482</v>
      </c>
      <c r="AF610" s="65">
        <v>0</v>
      </c>
      <c r="AG610" s="69">
        <v>3</v>
      </c>
      <c r="AH610" s="12" t="s">
        <v>1239</v>
      </c>
      <c r="AI610" s="48">
        <v>0</v>
      </c>
      <c r="AJ610" s="8">
        <v>2.64</v>
      </c>
      <c r="AK610" s="8">
        <v>14.63</v>
      </c>
      <c r="AL610" s="8">
        <v>55.83</v>
      </c>
      <c r="AM610" s="8">
        <v>0.38</v>
      </c>
      <c r="AN610" s="8">
        <v>1.13</v>
      </c>
      <c r="AO610" s="8">
        <v>25.07</v>
      </c>
      <c r="AP610" s="8">
        <v>0.33</v>
      </c>
      <c r="AQ610" s="19">
        <v>0</v>
      </c>
    </row>
    <row r="611" spans="1:43" s="10" customFormat="1" ht="12.75">
      <c r="A611" s="44">
        <v>609</v>
      </c>
      <c r="B611" s="16"/>
      <c r="C611" s="48">
        <v>895.27</v>
      </c>
      <c r="D611" s="8">
        <v>714</v>
      </c>
      <c r="E611" s="8">
        <v>1124</v>
      </c>
      <c r="F611" s="8">
        <v>74.58</v>
      </c>
      <c r="G611" s="19">
        <v>410</v>
      </c>
      <c r="H611" s="48">
        <v>66.331</v>
      </c>
      <c r="I611" s="19">
        <v>29.2076</v>
      </c>
      <c r="J611" s="53">
        <v>3198.159732</v>
      </c>
      <c r="K611" s="23">
        <v>12.942493</v>
      </c>
      <c r="L611" s="48">
        <f t="shared" si="9"/>
        <v>89.53942</v>
      </c>
      <c r="M611" s="8">
        <v>50.03903</v>
      </c>
      <c r="N611" s="8">
        <v>39.50039</v>
      </c>
      <c r="O611" s="19">
        <v>10.46058</v>
      </c>
      <c r="P611" s="48">
        <v>225.07401</v>
      </c>
      <c r="Q611" s="8">
        <v>0.62348</v>
      </c>
      <c r="R611" s="8">
        <v>1</v>
      </c>
      <c r="S611" s="8">
        <v>0</v>
      </c>
      <c r="T611" s="19">
        <v>0</v>
      </c>
      <c r="U611" s="48">
        <v>2.27</v>
      </c>
      <c r="V611" s="8">
        <v>1</v>
      </c>
      <c r="W611" s="8">
        <v>73.94</v>
      </c>
      <c r="X611" s="8">
        <v>1</v>
      </c>
      <c r="Y611" s="19">
        <v>0</v>
      </c>
      <c r="Z611" s="56">
        <v>1</v>
      </c>
      <c r="AA611" s="7" t="s">
        <v>928</v>
      </c>
      <c r="AB611" s="9">
        <v>1</v>
      </c>
      <c r="AC611" s="12" t="s">
        <v>1240</v>
      </c>
      <c r="AD611" s="56">
        <v>1</v>
      </c>
      <c r="AE611" s="27" t="s">
        <v>481</v>
      </c>
      <c r="AF611" s="65">
        <v>0</v>
      </c>
      <c r="AG611" s="69">
        <v>1</v>
      </c>
      <c r="AH611" s="12" t="s">
        <v>1214</v>
      </c>
      <c r="AI611" s="48">
        <v>94.61</v>
      </c>
      <c r="AJ611" s="8">
        <v>1.41</v>
      </c>
      <c r="AK611" s="8">
        <v>0</v>
      </c>
      <c r="AL611" s="8">
        <v>3.12</v>
      </c>
      <c r="AM611" s="8">
        <v>0</v>
      </c>
      <c r="AN611" s="8">
        <v>0.55</v>
      </c>
      <c r="AO611" s="8">
        <v>0</v>
      </c>
      <c r="AP611" s="8">
        <v>0</v>
      </c>
      <c r="AQ611" s="19">
        <v>0.31</v>
      </c>
    </row>
    <row r="612" spans="1:43" s="10" customFormat="1" ht="12.75">
      <c r="A612" s="44">
        <v>610</v>
      </c>
      <c r="B612" s="16" t="s">
        <v>123</v>
      </c>
      <c r="C612" s="48">
        <v>17.5</v>
      </c>
      <c r="D612" s="8">
        <v>17</v>
      </c>
      <c r="E612" s="8">
        <v>20</v>
      </c>
      <c r="F612" s="8">
        <v>0.64</v>
      </c>
      <c r="G612" s="19">
        <v>3</v>
      </c>
      <c r="H612" s="48">
        <v>79.1504</v>
      </c>
      <c r="I612" s="19">
        <v>20.4623</v>
      </c>
      <c r="J612" s="53">
        <v>5658.455164</v>
      </c>
      <c r="K612" s="23">
        <v>22.898956</v>
      </c>
      <c r="L612" s="48">
        <f t="shared" si="9"/>
        <v>99.55634</v>
      </c>
      <c r="M612" s="8">
        <v>99.55634</v>
      </c>
      <c r="N612" s="8">
        <v>0</v>
      </c>
      <c r="O612" s="19">
        <v>0.44366</v>
      </c>
      <c r="P612" s="48">
        <v>221.95599</v>
      </c>
      <c r="Q612" s="8">
        <v>0.50969</v>
      </c>
      <c r="R612" s="8">
        <v>2</v>
      </c>
      <c r="S612" s="8">
        <v>2</v>
      </c>
      <c r="T612" s="19">
        <v>0</v>
      </c>
      <c r="U612" s="48">
        <v>0</v>
      </c>
      <c r="V612" s="8">
        <v>0</v>
      </c>
      <c r="W612" s="8">
        <v>0</v>
      </c>
      <c r="X612" s="8">
        <v>0</v>
      </c>
      <c r="Y612" s="19">
        <v>74.88909</v>
      </c>
      <c r="Z612" s="56">
        <v>1</v>
      </c>
      <c r="AA612" s="7" t="s">
        <v>922</v>
      </c>
      <c r="AB612" s="9">
        <v>1</v>
      </c>
      <c r="AC612" s="12" t="s">
        <v>1232</v>
      </c>
      <c r="AD612" s="56">
        <v>1</v>
      </c>
      <c r="AE612" s="27" t="s">
        <v>482</v>
      </c>
      <c r="AF612" s="65">
        <v>0</v>
      </c>
      <c r="AG612" s="69">
        <v>1</v>
      </c>
      <c r="AH612" s="12" t="s">
        <v>1221</v>
      </c>
      <c r="AI612" s="48">
        <v>0</v>
      </c>
      <c r="AJ612" s="8">
        <v>5.55</v>
      </c>
      <c r="AK612" s="8">
        <v>43.17</v>
      </c>
      <c r="AL612" s="8">
        <v>47.69</v>
      </c>
      <c r="AM612" s="8">
        <v>0.8</v>
      </c>
      <c r="AN612" s="8">
        <v>1.06</v>
      </c>
      <c r="AO612" s="8">
        <v>1.69</v>
      </c>
      <c r="AP612" s="8">
        <v>0.04</v>
      </c>
      <c r="AQ612" s="19">
        <v>0</v>
      </c>
    </row>
    <row r="613" spans="1:43" s="10" customFormat="1" ht="12.75">
      <c r="A613" s="44">
        <v>611</v>
      </c>
      <c r="B613" s="16"/>
      <c r="C613" s="48">
        <v>423.37</v>
      </c>
      <c r="D613" s="8">
        <v>153</v>
      </c>
      <c r="E613" s="8">
        <v>811</v>
      </c>
      <c r="F613" s="8">
        <v>126.52</v>
      </c>
      <c r="G613" s="19">
        <v>658</v>
      </c>
      <c r="H613" s="48">
        <v>74.7763</v>
      </c>
      <c r="I613" s="19">
        <v>17.7686</v>
      </c>
      <c r="J613" s="53">
        <v>15303.974232</v>
      </c>
      <c r="K613" s="23">
        <v>61.932986</v>
      </c>
      <c r="L613" s="48">
        <f t="shared" si="9"/>
        <v>0.1458</v>
      </c>
      <c r="M613" s="8">
        <v>0</v>
      </c>
      <c r="N613" s="8">
        <v>0.1458</v>
      </c>
      <c r="O613" s="19">
        <v>99.8542</v>
      </c>
      <c r="P613" s="48">
        <v>257.03</v>
      </c>
      <c r="Q613" s="8">
        <v>8.23054</v>
      </c>
      <c r="R613" s="8">
        <v>1</v>
      </c>
      <c r="S613" s="8">
        <v>0</v>
      </c>
      <c r="T613" s="19">
        <v>0</v>
      </c>
      <c r="U613" s="48">
        <v>0</v>
      </c>
      <c r="V613" s="8">
        <v>0</v>
      </c>
      <c r="W613" s="8">
        <v>0</v>
      </c>
      <c r="X613" s="8">
        <v>0</v>
      </c>
      <c r="Y613" s="19">
        <v>0</v>
      </c>
      <c r="Z613" s="56">
        <v>1</v>
      </c>
      <c r="AA613" s="7" t="s">
        <v>928</v>
      </c>
      <c r="AB613" s="9">
        <v>2</v>
      </c>
      <c r="AC613" s="12" t="s">
        <v>1038</v>
      </c>
      <c r="AD613" s="56">
        <v>2</v>
      </c>
      <c r="AE613" s="27" t="s">
        <v>490</v>
      </c>
      <c r="AF613" s="65">
        <v>0</v>
      </c>
      <c r="AG613" s="69">
        <v>2</v>
      </c>
      <c r="AH613" s="12" t="s">
        <v>1226</v>
      </c>
      <c r="AI613" s="48">
        <v>5.04</v>
      </c>
      <c r="AJ613" s="8">
        <v>86.36</v>
      </c>
      <c r="AK613" s="8">
        <v>0</v>
      </c>
      <c r="AL613" s="8">
        <v>8.57</v>
      </c>
      <c r="AM613" s="8">
        <v>0</v>
      </c>
      <c r="AN613" s="8">
        <v>0.03</v>
      </c>
      <c r="AO613" s="8">
        <v>0</v>
      </c>
      <c r="AP613" s="8">
        <v>0</v>
      </c>
      <c r="AQ613" s="19">
        <v>0</v>
      </c>
    </row>
    <row r="614" spans="1:43" s="10" customFormat="1" ht="12.75">
      <c r="A614" s="44">
        <v>612</v>
      </c>
      <c r="B614" s="16"/>
      <c r="C614" s="48">
        <v>307.99</v>
      </c>
      <c r="D614" s="8">
        <v>45</v>
      </c>
      <c r="E614" s="8">
        <v>732</v>
      </c>
      <c r="F614" s="8">
        <v>155.46</v>
      </c>
      <c r="G614" s="19">
        <v>687</v>
      </c>
      <c r="H614" s="48">
        <v>92.6408</v>
      </c>
      <c r="I614" s="19">
        <v>18.8791</v>
      </c>
      <c r="J614" s="53">
        <v>65560.299395</v>
      </c>
      <c r="K614" s="23">
        <v>265.313119</v>
      </c>
      <c r="L614" s="48">
        <f t="shared" si="9"/>
        <v>4.61191</v>
      </c>
      <c r="M614" s="8">
        <v>0</v>
      </c>
      <c r="N614" s="8">
        <v>4.61191</v>
      </c>
      <c r="O614" s="19">
        <v>95.38809</v>
      </c>
      <c r="P614" s="48">
        <v>222.78799</v>
      </c>
      <c r="Q614" s="8">
        <v>6.61709</v>
      </c>
      <c r="R614" s="8">
        <v>14</v>
      </c>
      <c r="S614" s="8">
        <v>8</v>
      </c>
      <c r="T614" s="19">
        <v>0</v>
      </c>
      <c r="U614" s="48">
        <v>0</v>
      </c>
      <c r="V614" s="8">
        <v>0</v>
      </c>
      <c r="W614" s="8">
        <v>0</v>
      </c>
      <c r="X614" s="8">
        <v>0</v>
      </c>
      <c r="Y614" s="19">
        <v>0.1055</v>
      </c>
      <c r="Z614" s="56">
        <v>2</v>
      </c>
      <c r="AA614" s="7" t="s">
        <v>1181</v>
      </c>
      <c r="AB614" s="9">
        <v>3</v>
      </c>
      <c r="AC614" s="12" t="s">
        <v>1241</v>
      </c>
      <c r="AD614" s="56">
        <v>4</v>
      </c>
      <c r="AE614" s="27" t="s">
        <v>491</v>
      </c>
      <c r="AF614" s="65">
        <v>0</v>
      </c>
      <c r="AG614" s="69">
        <v>1</v>
      </c>
      <c r="AH614" s="12" t="s">
        <v>1221</v>
      </c>
      <c r="AI614" s="48">
        <v>0.07</v>
      </c>
      <c r="AJ614" s="8">
        <v>57.98</v>
      </c>
      <c r="AK614" s="8">
        <v>41.07</v>
      </c>
      <c r="AL614" s="8">
        <v>0.03</v>
      </c>
      <c r="AM614" s="8">
        <v>0.05</v>
      </c>
      <c r="AN614" s="8">
        <v>0.31</v>
      </c>
      <c r="AO614" s="8">
        <v>0.35</v>
      </c>
      <c r="AP614" s="8">
        <v>0.09</v>
      </c>
      <c r="AQ614" s="19">
        <v>0.06</v>
      </c>
    </row>
    <row r="615" spans="1:43" s="10" customFormat="1" ht="25.5">
      <c r="A615" s="44">
        <v>613</v>
      </c>
      <c r="B615" s="16" t="s">
        <v>124</v>
      </c>
      <c r="C615" s="48">
        <v>1870.64</v>
      </c>
      <c r="D615" s="8">
        <v>1469</v>
      </c>
      <c r="E615" s="8">
        <v>2662</v>
      </c>
      <c r="F615" s="8">
        <v>271.61</v>
      </c>
      <c r="G615" s="19">
        <v>1193</v>
      </c>
      <c r="H615" s="48">
        <v>88.8379</v>
      </c>
      <c r="I615" s="19">
        <v>18.2186</v>
      </c>
      <c r="J615" s="53">
        <v>57942.316207</v>
      </c>
      <c r="K615" s="23">
        <v>234.484234</v>
      </c>
      <c r="L615" s="48">
        <f t="shared" si="9"/>
        <v>69.45358</v>
      </c>
      <c r="M615" s="8">
        <v>16.97355</v>
      </c>
      <c r="N615" s="8">
        <v>52.48003</v>
      </c>
      <c r="O615" s="19">
        <v>30.54642</v>
      </c>
      <c r="P615" s="48">
        <v>238.623</v>
      </c>
      <c r="Q615" s="8">
        <v>13.951</v>
      </c>
      <c r="R615" s="8">
        <v>7</v>
      </c>
      <c r="S615" s="8">
        <v>2</v>
      </c>
      <c r="T615" s="19">
        <v>0</v>
      </c>
      <c r="U615" s="48">
        <v>0</v>
      </c>
      <c r="V615" s="8">
        <v>0</v>
      </c>
      <c r="W615" s="8">
        <v>0</v>
      </c>
      <c r="X615" s="8">
        <v>0</v>
      </c>
      <c r="Y615" s="19">
        <v>0.40586</v>
      </c>
      <c r="Z615" s="56">
        <v>2</v>
      </c>
      <c r="AA615" s="7" t="s">
        <v>1224</v>
      </c>
      <c r="AB615" s="9">
        <v>4</v>
      </c>
      <c r="AC615" s="12" t="s">
        <v>1243</v>
      </c>
      <c r="AD615" s="56">
        <v>4</v>
      </c>
      <c r="AE615" s="27" t="s">
        <v>492</v>
      </c>
      <c r="AF615" s="65">
        <v>0</v>
      </c>
      <c r="AG615" s="69">
        <v>3</v>
      </c>
      <c r="AH615" s="12" t="s">
        <v>1242</v>
      </c>
      <c r="AI615" s="48">
        <v>58</v>
      </c>
      <c r="AJ615" s="8">
        <v>39.01</v>
      </c>
      <c r="AK615" s="8">
        <v>0.06</v>
      </c>
      <c r="AL615" s="8">
        <v>0.91</v>
      </c>
      <c r="AM615" s="8">
        <v>0</v>
      </c>
      <c r="AN615" s="8">
        <v>0.01</v>
      </c>
      <c r="AO615" s="8">
        <v>0</v>
      </c>
      <c r="AP615" s="8">
        <v>0</v>
      </c>
      <c r="AQ615" s="19">
        <v>2</v>
      </c>
    </row>
    <row r="616" spans="1:43" s="10" customFormat="1" ht="12.75">
      <c r="A616" s="44">
        <v>614</v>
      </c>
      <c r="B616" s="16"/>
      <c r="C616" s="48">
        <v>1486.78</v>
      </c>
      <c r="D616" s="8">
        <v>1484</v>
      </c>
      <c r="E616" s="8">
        <v>1494</v>
      </c>
      <c r="F616" s="8">
        <v>1.36</v>
      </c>
      <c r="G616" s="19">
        <v>10</v>
      </c>
      <c r="H616" s="48">
        <v>89.026</v>
      </c>
      <c r="I616" s="19">
        <v>15.7334</v>
      </c>
      <c r="J616" s="53">
        <v>2923.421632</v>
      </c>
      <c r="K616" s="23">
        <v>11.830668</v>
      </c>
      <c r="L616" s="48">
        <f t="shared" si="9"/>
        <v>0</v>
      </c>
      <c r="M616" s="8">
        <v>0</v>
      </c>
      <c r="N616" s="8">
        <v>0</v>
      </c>
      <c r="O616" s="19">
        <v>100</v>
      </c>
      <c r="P616" s="48">
        <v>233.474</v>
      </c>
      <c r="Q616" s="8">
        <v>7.75707</v>
      </c>
      <c r="R616" s="8">
        <v>1</v>
      </c>
      <c r="S616" s="8">
        <v>2</v>
      </c>
      <c r="T616" s="19">
        <v>0</v>
      </c>
      <c r="U616" s="48">
        <v>0</v>
      </c>
      <c r="V616" s="8">
        <v>0</v>
      </c>
      <c r="W616" s="8">
        <v>0</v>
      </c>
      <c r="X616" s="8">
        <v>0</v>
      </c>
      <c r="Y616" s="19">
        <v>86.92372</v>
      </c>
      <c r="Z616" s="56">
        <v>2</v>
      </c>
      <c r="AA616" s="7" t="s">
        <v>1224</v>
      </c>
      <c r="AB616" s="9">
        <v>1</v>
      </c>
      <c r="AC616" s="12" t="s">
        <v>1245</v>
      </c>
      <c r="AD616" s="56">
        <v>1</v>
      </c>
      <c r="AE616" s="27" t="s">
        <v>493</v>
      </c>
      <c r="AF616" s="65">
        <v>0</v>
      </c>
      <c r="AG616" s="69">
        <v>2</v>
      </c>
      <c r="AH616" s="12" t="s">
        <v>1244</v>
      </c>
      <c r="AI616" s="48">
        <v>3.19</v>
      </c>
      <c r="AJ616" s="8">
        <v>42.75</v>
      </c>
      <c r="AK616" s="8">
        <v>0</v>
      </c>
      <c r="AL616" s="8">
        <v>53.81</v>
      </c>
      <c r="AM616" s="8">
        <v>0</v>
      </c>
      <c r="AN616" s="8">
        <v>0.25</v>
      </c>
      <c r="AO616" s="8">
        <v>0</v>
      </c>
      <c r="AP616" s="8">
        <v>0</v>
      </c>
      <c r="AQ616" s="19">
        <v>0</v>
      </c>
    </row>
    <row r="617" spans="1:43" s="10" customFormat="1" ht="12.75">
      <c r="A617" s="44">
        <v>615</v>
      </c>
      <c r="B617" s="71" t="s">
        <v>49</v>
      </c>
      <c r="C617" s="48">
        <v>751.68</v>
      </c>
      <c r="D617" s="8">
        <v>399</v>
      </c>
      <c r="E617" s="8">
        <v>1142</v>
      </c>
      <c r="F617" s="8">
        <v>113.6</v>
      </c>
      <c r="G617" s="19">
        <v>743</v>
      </c>
      <c r="H617" s="48">
        <v>96.9034</v>
      </c>
      <c r="I617" s="19">
        <v>12.4824</v>
      </c>
      <c r="J617" s="53">
        <v>29668.707626</v>
      </c>
      <c r="K617" s="23">
        <v>120.065</v>
      </c>
      <c r="L617" s="48">
        <f t="shared" si="9"/>
        <v>88.97776</v>
      </c>
      <c r="M617" s="8">
        <v>0.1333</v>
      </c>
      <c r="N617" s="8">
        <v>88.84446</v>
      </c>
      <c r="O617" s="19">
        <v>11.02224</v>
      </c>
      <c r="P617" s="48">
        <v>238.86501</v>
      </c>
      <c r="Q617" s="8">
        <v>1.55657</v>
      </c>
      <c r="R617" s="8">
        <v>4</v>
      </c>
      <c r="S617" s="8">
        <v>0</v>
      </c>
      <c r="T617" s="19">
        <v>0</v>
      </c>
      <c r="U617" s="48">
        <v>0</v>
      </c>
      <c r="V617" s="8">
        <v>0</v>
      </c>
      <c r="W617" s="8">
        <v>0</v>
      </c>
      <c r="X617" s="8">
        <v>0</v>
      </c>
      <c r="Y617" s="19">
        <v>0</v>
      </c>
      <c r="Z617" s="56">
        <v>1</v>
      </c>
      <c r="AA617" s="7" t="s">
        <v>1177</v>
      </c>
      <c r="AB617" s="9">
        <v>1</v>
      </c>
      <c r="AC617" s="12" t="s">
        <v>1220</v>
      </c>
      <c r="AD617" s="56">
        <v>2</v>
      </c>
      <c r="AE617" s="27" t="s">
        <v>494</v>
      </c>
      <c r="AF617" s="65">
        <v>0.12497</v>
      </c>
      <c r="AG617" s="69">
        <v>2</v>
      </c>
      <c r="AH617" s="12" t="s">
        <v>1246</v>
      </c>
      <c r="AI617" s="48">
        <v>30.73</v>
      </c>
      <c r="AJ617" s="8">
        <v>67.23</v>
      </c>
      <c r="AK617" s="8">
        <v>0.82</v>
      </c>
      <c r="AL617" s="8">
        <v>0.08</v>
      </c>
      <c r="AM617" s="8">
        <v>0</v>
      </c>
      <c r="AN617" s="8">
        <v>0.81</v>
      </c>
      <c r="AO617" s="8">
        <v>0</v>
      </c>
      <c r="AP617" s="8">
        <v>0</v>
      </c>
      <c r="AQ617" s="19">
        <v>0.33</v>
      </c>
    </row>
    <row r="618" spans="1:43" s="10" customFormat="1" ht="12.75">
      <c r="A618" s="44">
        <v>616</v>
      </c>
      <c r="B618" s="16" t="s">
        <v>125</v>
      </c>
      <c r="C618" s="48">
        <v>22.18</v>
      </c>
      <c r="D618" s="8">
        <v>18</v>
      </c>
      <c r="E618" s="8">
        <v>28</v>
      </c>
      <c r="F618" s="8">
        <v>2.09</v>
      </c>
      <c r="G618" s="19">
        <v>10</v>
      </c>
      <c r="H618" s="48">
        <v>54.5503</v>
      </c>
      <c r="I618" s="19">
        <v>40.1514</v>
      </c>
      <c r="J618" s="53">
        <v>11632.918923</v>
      </c>
      <c r="K618" s="23">
        <v>47.076753</v>
      </c>
      <c r="L618" s="48">
        <f t="shared" si="9"/>
        <v>98.01646</v>
      </c>
      <c r="M618" s="8">
        <v>98.01646</v>
      </c>
      <c r="N618" s="8">
        <v>0</v>
      </c>
      <c r="O618" s="19">
        <v>1.98354</v>
      </c>
      <c r="P618" s="48">
        <v>218.66701</v>
      </c>
      <c r="Q618" s="8">
        <v>2.04749</v>
      </c>
      <c r="R618" s="8">
        <v>6</v>
      </c>
      <c r="S618" s="8">
        <v>4</v>
      </c>
      <c r="T618" s="19">
        <v>0</v>
      </c>
      <c r="U618" s="48">
        <v>0</v>
      </c>
      <c r="V618" s="8">
        <v>0</v>
      </c>
      <c r="W618" s="8">
        <v>11.65</v>
      </c>
      <c r="X618" s="8">
        <v>1</v>
      </c>
      <c r="Y618" s="19">
        <v>56.50981</v>
      </c>
      <c r="Z618" s="56">
        <v>1</v>
      </c>
      <c r="AA618" s="7" t="s">
        <v>922</v>
      </c>
      <c r="AB618" s="9">
        <v>2</v>
      </c>
      <c r="AC618" s="12" t="s">
        <v>1248</v>
      </c>
      <c r="AD618" s="56">
        <v>1</v>
      </c>
      <c r="AE618" s="27" t="s">
        <v>482</v>
      </c>
      <c r="AF618" s="65">
        <v>0</v>
      </c>
      <c r="AG618" s="69">
        <v>2</v>
      </c>
      <c r="AH618" s="12" t="s">
        <v>1247</v>
      </c>
      <c r="AI618" s="48">
        <v>0</v>
      </c>
      <c r="AJ618" s="8">
        <v>4.33</v>
      </c>
      <c r="AK618" s="8">
        <v>31.02</v>
      </c>
      <c r="AL618" s="8">
        <v>31.23</v>
      </c>
      <c r="AM618" s="8">
        <v>0.19</v>
      </c>
      <c r="AN618" s="8">
        <v>2.81</v>
      </c>
      <c r="AO618" s="8">
        <v>30.37</v>
      </c>
      <c r="AP618" s="8">
        <v>0.06</v>
      </c>
      <c r="AQ618" s="19">
        <v>0</v>
      </c>
    </row>
    <row r="619" spans="1:43" s="10" customFormat="1" ht="12.75">
      <c r="A619" s="44">
        <v>617</v>
      </c>
      <c r="B619" s="16"/>
      <c r="C619" s="48">
        <v>1853.48</v>
      </c>
      <c r="D619" s="8">
        <v>1452</v>
      </c>
      <c r="E619" s="8">
        <v>2174</v>
      </c>
      <c r="F619" s="8">
        <v>151.4</v>
      </c>
      <c r="G619" s="19">
        <v>722</v>
      </c>
      <c r="H619" s="48">
        <v>64.2847</v>
      </c>
      <c r="I619" s="19">
        <v>22.4618</v>
      </c>
      <c r="J619" s="53">
        <v>3698.725233</v>
      </c>
      <c r="K619" s="23">
        <v>14.96821</v>
      </c>
      <c r="L619" s="48">
        <f t="shared" si="9"/>
        <v>99.86311</v>
      </c>
      <c r="M619" s="8">
        <v>83.16222</v>
      </c>
      <c r="N619" s="8">
        <v>16.70089</v>
      </c>
      <c r="O619" s="19">
        <v>0.13689</v>
      </c>
      <c r="P619" s="48">
        <v>212.651</v>
      </c>
      <c r="Q619" s="8">
        <v>7.32617</v>
      </c>
      <c r="R619" s="8">
        <v>1</v>
      </c>
      <c r="S619" s="8">
        <v>3</v>
      </c>
      <c r="T619" s="19">
        <v>0</v>
      </c>
      <c r="U619" s="48">
        <v>0</v>
      </c>
      <c r="V619" s="8">
        <v>0</v>
      </c>
      <c r="W619" s="8">
        <v>0</v>
      </c>
      <c r="X619" s="8">
        <v>0</v>
      </c>
      <c r="Y619" s="19">
        <v>1.23203</v>
      </c>
      <c r="Z619" s="56">
        <v>1</v>
      </c>
      <c r="AA619" s="7" t="s">
        <v>928</v>
      </c>
      <c r="AB619" s="9">
        <v>2</v>
      </c>
      <c r="AC619" s="12" t="s">
        <v>1249</v>
      </c>
      <c r="AD619" s="56">
        <v>2</v>
      </c>
      <c r="AE619" s="27" t="s">
        <v>490</v>
      </c>
      <c r="AF619" s="65">
        <v>0</v>
      </c>
      <c r="AG619" s="69">
        <v>2</v>
      </c>
      <c r="AH619" s="12" t="s">
        <v>1244</v>
      </c>
      <c r="AI619" s="48">
        <v>94.32</v>
      </c>
      <c r="AJ619" s="8">
        <v>0.07</v>
      </c>
      <c r="AK619" s="8">
        <v>0</v>
      </c>
      <c r="AL619" s="8">
        <v>4.86</v>
      </c>
      <c r="AM619" s="8">
        <v>0</v>
      </c>
      <c r="AN619" s="8">
        <v>0.75</v>
      </c>
      <c r="AO619" s="8">
        <v>0</v>
      </c>
      <c r="AP619" s="8">
        <v>0</v>
      </c>
      <c r="AQ619" s="19">
        <v>0</v>
      </c>
    </row>
    <row r="620" spans="1:43" s="10" customFormat="1" ht="12.75">
      <c r="A620" s="44">
        <v>618</v>
      </c>
      <c r="B620" s="16"/>
      <c r="C620" s="48">
        <v>1800.56</v>
      </c>
      <c r="D620" s="8">
        <v>1544</v>
      </c>
      <c r="E620" s="8">
        <v>2201</v>
      </c>
      <c r="F620" s="8">
        <v>121.72</v>
      </c>
      <c r="G620" s="19">
        <v>657</v>
      </c>
      <c r="H620" s="48">
        <v>86.0357</v>
      </c>
      <c r="I620" s="19">
        <v>14.6045</v>
      </c>
      <c r="J620" s="53">
        <v>3256.848928</v>
      </c>
      <c r="K620" s="23">
        <v>13.18</v>
      </c>
      <c r="L620" s="48">
        <f t="shared" si="9"/>
        <v>85.50835000000001</v>
      </c>
      <c r="M620" s="8">
        <v>0.22762</v>
      </c>
      <c r="N620" s="8">
        <v>85.28073</v>
      </c>
      <c r="O620" s="19">
        <v>14.49165</v>
      </c>
      <c r="P620" s="48">
        <v>244.51401</v>
      </c>
      <c r="Q620" s="8">
        <v>4.95941</v>
      </c>
      <c r="R620" s="8">
        <v>0</v>
      </c>
      <c r="S620" s="8">
        <v>1</v>
      </c>
      <c r="T620" s="19">
        <v>0</v>
      </c>
      <c r="U620" s="48">
        <v>0</v>
      </c>
      <c r="V620" s="8">
        <v>0</v>
      </c>
      <c r="W620" s="8">
        <v>0</v>
      </c>
      <c r="X620" s="8">
        <v>0</v>
      </c>
      <c r="Y620" s="19">
        <v>0</v>
      </c>
      <c r="Z620" s="56">
        <v>1</v>
      </c>
      <c r="AA620" s="7" t="s">
        <v>928</v>
      </c>
      <c r="AB620" s="9">
        <v>1</v>
      </c>
      <c r="AC620" s="12" t="s">
        <v>1251</v>
      </c>
      <c r="AD620" s="56">
        <v>1</v>
      </c>
      <c r="AE620" s="27" t="s">
        <v>493</v>
      </c>
      <c r="AF620" s="65">
        <v>0</v>
      </c>
      <c r="AG620" s="69">
        <v>1</v>
      </c>
      <c r="AH620" s="12" t="s">
        <v>1250</v>
      </c>
      <c r="AI620" s="48">
        <v>91.35</v>
      </c>
      <c r="AJ620" s="8">
        <v>7.06</v>
      </c>
      <c r="AK620" s="8">
        <v>0</v>
      </c>
      <c r="AL620" s="8">
        <v>1.59</v>
      </c>
      <c r="AM620" s="8">
        <v>0</v>
      </c>
      <c r="AN620" s="8">
        <v>0</v>
      </c>
      <c r="AO620" s="8">
        <v>0</v>
      </c>
      <c r="AP620" s="8">
        <v>0</v>
      </c>
      <c r="AQ620" s="19">
        <v>0</v>
      </c>
    </row>
    <row r="621" spans="1:43" s="10" customFormat="1" ht="12.75">
      <c r="A621" s="44">
        <v>619</v>
      </c>
      <c r="B621" s="16"/>
      <c r="C621" s="48">
        <v>1485.86</v>
      </c>
      <c r="D621" s="8">
        <v>1484</v>
      </c>
      <c r="E621" s="8">
        <v>1495</v>
      </c>
      <c r="F621" s="8">
        <v>1.87</v>
      </c>
      <c r="G621" s="19">
        <v>11</v>
      </c>
      <c r="H621" s="48">
        <v>91.9561</v>
      </c>
      <c r="I621" s="19">
        <v>13.2803</v>
      </c>
      <c r="J621" s="53">
        <v>3954.693429</v>
      </c>
      <c r="K621" s="23">
        <v>16.004077</v>
      </c>
      <c r="L621" s="48">
        <f t="shared" si="9"/>
        <v>7.96964</v>
      </c>
      <c r="M621" s="8">
        <v>7.96964</v>
      </c>
      <c r="N621" s="8">
        <v>0</v>
      </c>
      <c r="O621" s="19">
        <v>92.03036</v>
      </c>
      <c r="P621" s="48">
        <v>237.416</v>
      </c>
      <c r="Q621" s="8">
        <v>12.0616</v>
      </c>
      <c r="R621" s="8">
        <v>3</v>
      </c>
      <c r="S621" s="8">
        <v>3</v>
      </c>
      <c r="T621" s="19">
        <v>0</v>
      </c>
      <c r="U621" s="48">
        <v>0</v>
      </c>
      <c r="V621" s="8">
        <v>0</v>
      </c>
      <c r="W621" s="8">
        <v>0</v>
      </c>
      <c r="X621" s="8">
        <v>0</v>
      </c>
      <c r="Y621" s="19">
        <v>41.93548</v>
      </c>
      <c r="Z621" s="56">
        <v>2</v>
      </c>
      <c r="AA621" s="7" t="s">
        <v>1224</v>
      </c>
      <c r="AB621" s="9">
        <v>1</v>
      </c>
      <c r="AC621" s="12" t="s">
        <v>1245</v>
      </c>
      <c r="AD621" s="56">
        <v>1</v>
      </c>
      <c r="AE621" s="27" t="s">
        <v>493</v>
      </c>
      <c r="AF621" s="65">
        <v>0</v>
      </c>
      <c r="AG621" s="69">
        <v>1</v>
      </c>
      <c r="AH621" s="12" t="s">
        <v>1250</v>
      </c>
      <c r="AI621" s="48">
        <v>5.44</v>
      </c>
      <c r="AJ621" s="8">
        <v>63.88</v>
      </c>
      <c r="AK621" s="8">
        <v>0</v>
      </c>
      <c r="AL621" s="8">
        <v>30.55</v>
      </c>
      <c r="AM621" s="8">
        <v>0</v>
      </c>
      <c r="AN621" s="8">
        <v>0.13</v>
      </c>
      <c r="AO621" s="8">
        <v>0</v>
      </c>
      <c r="AP621" s="8">
        <v>0</v>
      </c>
      <c r="AQ621" s="19">
        <v>0</v>
      </c>
    </row>
    <row r="622" spans="1:43" s="10" customFormat="1" ht="12.75">
      <c r="A622" s="44">
        <v>620</v>
      </c>
      <c r="B622" s="16"/>
      <c r="C622" s="48">
        <v>304.1</v>
      </c>
      <c r="D622" s="8">
        <v>119</v>
      </c>
      <c r="E622" s="8">
        <v>412</v>
      </c>
      <c r="F622" s="8">
        <v>77.4</v>
      </c>
      <c r="G622" s="19">
        <v>293</v>
      </c>
      <c r="H622" s="48">
        <v>87.7277</v>
      </c>
      <c r="I622" s="19">
        <v>8.91157</v>
      </c>
      <c r="J622" s="53">
        <v>2447.148757</v>
      </c>
      <c r="K622" s="23">
        <v>9.90326</v>
      </c>
      <c r="L622" s="48">
        <f t="shared" si="9"/>
        <v>2.66121</v>
      </c>
      <c r="M622" s="8">
        <v>0</v>
      </c>
      <c r="N622" s="8">
        <v>2.66121</v>
      </c>
      <c r="O622" s="19">
        <v>97.33879</v>
      </c>
      <c r="P622" s="48">
        <v>255.339</v>
      </c>
      <c r="Q622" s="8">
        <v>1.01718</v>
      </c>
      <c r="R622" s="8">
        <v>2</v>
      </c>
      <c r="S622" s="8">
        <v>2</v>
      </c>
      <c r="T622" s="19">
        <v>0</v>
      </c>
      <c r="U622" s="48">
        <v>0</v>
      </c>
      <c r="V622" s="8">
        <v>0</v>
      </c>
      <c r="W622" s="8">
        <v>0</v>
      </c>
      <c r="X622" s="8">
        <v>0</v>
      </c>
      <c r="Y622" s="19">
        <v>24.66735</v>
      </c>
      <c r="Z622" s="56">
        <v>1</v>
      </c>
      <c r="AA622" s="7" t="s">
        <v>928</v>
      </c>
      <c r="AB622" s="9">
        <v>1</v>
      </c>
      <c r="AC622" s="12" t="s">
        <v>1074</v>
      </c>
      <c r="AD622" s="56">
        <v>2</v>
      </c>
      <c r="AE622" s="27" t="s">
        <v>495</v>
      </c>
      <c r="AF622" s="65">
        <v>0</v>
      </c>
      <c r="AG622" s="69">
        <v>1</v>
      </c>
      <c r="AH622" s="12" t="s">
        <v>1230</v>
      </c>
      <c r="AI622" s="48">
        <v>0.1</v>
      </c>
      <c r="AJ622" s="8">
        <v>96.01</v>
      </c>
      <c r="AK622" s="8">
        <v>0</v>
      </c>
      <c r="AL622" s="8">
        <v>3.89</v>
      </c>
      <c r="AM622" s="8">
        <v>0</v>
      </c>
      <c r="AN622" s="8">
        <v>0</v>
      </c>
      <c r="AO622" s="8">
        <v>0</v>
      </c>
      <c r="AP622" s="8">
        <v>0</v>
      </c>
      <c r="AQ622" s="19">
        <v>0</v>
      </c>
    </row>
    <row r="623" spans="1:43" s="10" customFormat="1" ht="25.5">
      <c r="A623" s="44">
        <v>621</v>
      </c>
      <c r="B623" s="16" t="s">
        <v>126</v>
      </c>
      <c r="C623" s="48">
        <v>26.35</v>
      </c>
      <c r="D623" s="8">
        <v>21</v>
      </c>
      <c r="E623" s="8">
        <v>32</v>
      </c>
      <c r="F623" s="8">
        <v>2.36</v>
      </c>
      <c r="G623" s="19">
        <v>11</v>
      </c>
      <c r="H623" s="48">
        <v>54.3646</v>
      </c>
      <c r="I623" s="19">
        <v>41.4547</v>
      </c>
      <c r="J623" s="53">
        <v>11840.310709</v>
      </c>
      <c r="K623" s="23">
        <v>47.916037</v>
      </c>
      <c r="L623" s="48">
        <f t="shared" si="9"/>
        <v>100</v>
      </c>
      <c r="M623" s="8">
        <v>100</v>
      </c>
      <c r="N623" s="8">
        <v>0</v>
      </c>
      <c r="O623" s="19">
        <v>0</v>
      </c>
      <c r="P623" s="48">
        <v>216.629</v>
      </c>
      <c r="Q623" s="8">
        <v>2.65309</v>
      </c>
      <c r="R623" s="8">
        <v>12</v>
      </c>
      <c r="S623" s="8">
        <v>3</v>
      </c>
      <c r="T623" s="19">
        <v>0</v>
      </c>
      <c r="U623" s="48">
        <v>0</v>
      </c>
      <c r="V623" s="8">
        <v>0</v>
      </c>
      <c r="W623" s="8">
        <v>15.64</v>
      </c>
      <c r="X623" s="8">
        <v>1</v>
      </c>
      <c r="Y623" s="19">
        <v>58.57776</v>
      </c>
      <c r="Z623" s="56">
        <v>1</v>
      </c>
      <c r="AA623" s="7" t="s">
        <v>922</v>
      </c>
      <c r="AB623" s="9">
        <v>1</v>
      </c>
      <c r="AC623" s="12" t="s">
        <v>1232</v>
      </c>
      <c r="AD623" s="56">
        <v>1</v>
      </c>
      <c r="AE623" s="27" t="s">
        <v>482</v>
      </c>
      <c r="AF623" s="65">
        <v>0</v>
      </c>
      <c r="AG623" s="69">
        <v>2</v>
      </c>
      <c r="AH623" s="12" t="s">
        <v>1247</v>
      </c>
      <c r="AI623" s="48">
        <v>0</v>
      </c>
      <c r="AJ623" s="8">
        <v>2.6</v>
      </c>
      <c r="AK623" s="8">
        <v>22.83</v>
      </c>
      <c r="AL623" s="8">
        <v>31.91</v>
      </c>
      <c r="AM623" s="8">
        <v>1.37</v>
      </c>
      <c r="AN623" s="8">
        <v>3.12</v>
      </c>
      <c r="AO623" s="8">
        <v>29.12</v>
      </c>
      <c r="AP623" s="8">
        <v>9.05</v>
      </c>
      <c r="AQ623" s="19">
        <v>0</v>
      </c>
    </row>
    <row r="624" spans="1:43" s="10" customFormat="1" ht="12.75">
      <c r="A624" s="44">
        <v>622</v>
      </c>
      <c r="B624" s="16"/>
      <c r="C624" s="48">
        <v>66.85</v>
      </c>
      <c r="D624" s="8">
        <v>42</v>
      </c>
      <c r="E624" s="8">
        <v>153</v>
      </c>
      <c r="F624" s="8">
        <v>15.46</v>
      </c>
      <c r="G624" s="19">
        <v>111</v>
      </c>
      <c r="H624" s="48">
        <v>85.6565</v>
      </c>
      <c r="I624" s="19">
        <v>24.8695</v>
      </c>
      <c r="J624" s="53">
        <v>4596.272884</v>
      </c>
      <c r="K624" s="23">
        <v>18.600456</v>
      </c>
      <c r="L624" s="48">
        <f t="shared" si="9"/>
        <v>0</v>
      </c>
      <c r="M624" s="8">
        <v>0</v>
      </c>
      <c r="N624" s="8">
        <v>0</v>
      </c>
      <c r="O624" s="19">
        <v>100</v>
      </c>
      <c r="P624" s="48">
        <v>245.866</v>
      </c>
      <c r="Q624" s="8">
        <v>10.9444</v>
      </c>
      <c r="R624" s="8">
        <v>7</v>
      </c>
      <c r="S624" s="8">
        <v>6</v>
      </c>
      <c r="T624" s="19">
        <v>0</v>
      </c>
      <c r="U624" s="48">
        <v>98.53</v>
      </c>
      <c r="V624" s="8">
        <v>2</v>
      </c>
      <c r="W624" s="8">
        <v>98.52</v>
      </c>
      <c r="X624" s="8">
        <v>1</v>
      </c>
      <c r="Y624" s="19">
        <v>76.52406</v>
      </c>
      <c r="Z624" s="56">
        <v>1</v>
      </c>
      <c r="AA624" s="7" t="s">
        <v>922</v>
      </c>
      <c r="AB624" s="9">
        <v>1</v>
      </c>
      <c r="AC624" s="12" t="s">
        <v>951</v>
      </c>
      <c r="AD624" s="56">
        <v>2</v>
      </c>
      <c r="AE624" s="27" t="s">
        <v>496</v>
      </c>
      <c r="AF624" s="65">
        <v>0</v>
      </c>
      <c r="AG624" s="69">
        <v>1</v>
      </c>
      <c r="AH624" s="12" t="s">
        <v>1230</v>
      </c>
      <c r="AI624" s="48">
        <v>0.43</v>
      </c>
      <c r="AJ624" s="8">
        <v>14.33</v>
      </c>
      <c r="AK624" s="8">
        <v>76.79</v>
      </c>
      <c r="AL624" s="8">
        <v>5.13</v>
      </c>
      <c r="AM624" s="8">
        <v>0</v>
      </c>
      <c r="AN624" s="8">
        <v>0.32</v>
      </c>
      <c r="AO624" s="8">
        <v>2.99</v>
      </c>
      <c r="AP624" s="8">
        <v>0</v>
      </c>
      <c r="AQ624" s="19">
        <v>0</v>
      </c>
    </row>
    <row r="625" spans="1:43" s="10" customFormat="1" ht="12.75">
      <c r="A625" s="44">
        <v>623</v>
      </c>
      <c r="B625" s="16"/>
      <c r="C625" s="48">
        <v>438.3</v>
      </c>
      <c r="D625" s="8">
        <v>219</v>
      </c>
      <c r="E625" s="8">
        <v>726</v>
      </c>
      <c r="F625" s="8">
        <v>107.56</v>
      </c>
      <c r="G625" s="19">
        <v>507</v>
      </c>
      <c r="H625" s="48">
        <v>87.2189</v>
      </c>
      <c r="I625" s="19">
        <v>15.1578</v>
      </c>
      <c r="J625" s="53">
        <v>2201.495769</v>
      </c>
      <c r="K625" s="23">
        <v>8.909137</v>
      </c>
      <c r="L625" s="48">
        <f t="shared" si="9"/>
        <v>48.666669999999996</v>
      </c>
      <c r="M625" s="8">
        <v>46.77778</v>
      </c>
      <c r="N625" s="8">
        <v>1.88889</v>
      </c>
      <c r="O625" s="19">
        <v>51.33333</v>
      </c>
      <c r="P625" s="48">
        <v>249.578</v>
      </c>
      <c r="Q625" s="8">
        <v>5.23658</v>
      </c>
      <c r="R625" s="8">
        <v>3</v>
      </c>
      <c r="S625" s="8">
        <v>1</v>
      </c>
      <c r="T625" s="19">
        <v>0</v>
      </c>
      <c r="U625" s="48">
        <v>50.43</v>
      </c>
      <c r="V625" s="8">
        <v>2</v>
      </c>
      <c r="W625" s="8">
        <v>0</v>
      </c>
      <c r="X625" s="8">
        <v>0</v>
      </c>
      <c r="Y625" s="19">
        <v>0</v>
      </c>
      <c r="Z625" s="56">
        <v>1</v>
      </c>
      <c r="AA625" s="7" t="s">
        <v>1177</v>
      </c>
      <c r="AB625" s="9">
        <v>2</v>
      </c>
      <c r="AC625" s="12" t="s">
        <v>1216</v>
      </c>
      <c r="AD625" s="56">
        <v>2</v>
      </c>
      <c r="AE625" s="27" t="s">
        <v>472</v>
      </c>
      <c r="AF625" s="65">
        <v>0</v>
      </c>
      <c r="AG625" s="69">
        <v>1</v>
      </c>
      <c r="AH625" s="12" t="s">
        <v>1219</v>
      </c>
      <c r="AI625" s="48">
        <v>69.56</v>
      </c>
      <c r="AJ625" s="8">
        <v>22.56</v>
      </c>
      <c r="AK625" s="8">
        <v>7.33</v>
      </c>
      <c r="AL625" s="8">
        <v>0</v>
      </c>
      <c r="AM625" s="8">
        <v>0</v>
      </c>
      <c r="AN625" s="8">
        <v>0.22</v>
      </c>
      <c r="AO625" s="8">
        <v>0</v>
      </c>
      <c r="AP625" s="8">
        <v>0</v>
      </c>
      <c r="AQ625" s="19">
        <v>0.33</v>
      </c>
    </row>
    <row r="626" spans="1:43" s="10" customFormat="1" ht="12.75">
      <c r="A626" s="44">
        <v>624</v>
      </c>
      <c r="B626" s="16" t="s">
        <v>127</v>
      </c>
      <c r="C626" s="48">
        <v>1775.8</v>
      </c>
      <c r="D626" s="8">
        <v>1349</v>
      </c>
      <c r="E626" s="8">
        <v>2486</v>
      </c>
      <c r="F626" s="8">
        <v>240.6</v>
      </c>
      <c r="G626" s="19">
        <v>1137</v>
      </c>
      <c r="H626" s="48">
        <v>84.4021</v>
      </c>
      <c r="I626" s="19">
        <v>17.5793</v>
      </c>
      <c r="J626" s="53">
        <v>13240.008294</v>
      </c>
      <c r="K626" s="23">
        <v>53.580413</v>
      </c>
      <c r="L626" s="48">
        <f t="shared" si="9"/>
        <v>73.06542</v>
      </c>
      <c r="M626" s="8">
        <v>39.66355</v>
      </c>
      <c r="N626" s="8">
        <v>33.40187</v>
      </c>
      <c r="O626" s="19">
        <v>26.93458</v>
      </c>
      <c r="P626" s="48">
        <v>263.96799</v>
      </c>
      <c r="Q626" s="8">
        <v>9.32244</v>
      </c>
      <c r="R626" s="8">
        <v>3</v>
      </c>
      <c r="S626" s="8">
        <v>1</v>
      </c>
      <c r="T626" s="19">
        <v>0</v>
      </c>
      <c r="U626" s="48">
        <v>0</v>
      </c>
      <c r="V626" s="8">
        <v>0</v>
      </c>
      <c r="W626" s="8">
        <v>0</v>
      </c>
      <c r="X626" s="8">
        <v>0</v>
      </c>
      <c r="Y626" s="19">
        <v>0.76636</v>
      </c>
      <c r="Z626" s="56">
        <v>2</v>
      </c>
      <c r="AA626" s="7" t="s">
        <v>1224</v>
      </c>
      <c r="AB626" s="9">
        <v>3</v>
      </c>
      <c r="AC626" s="12" t="s">
        <v>1253</v>
      </c>
      <c r="AD626" s="56">
        <v>2</v>
      </c>
      <c r="AE626" s="27" t="s">
        <v>497</v>
      </c>
      <c r="AF626" s="65">
        <v>0</v>
      </c>
      <c r="AG626" s="69">
        <v>2</v>
      </c>
      <c r="AH626" s="12" t="s">
        <v>1252</v>
      </c>
      <c r="AI626" s="48">
        <v>58.06</v>
      </c>
      <c r="AJ626" s="8">
        <v>38.04</v>
      </c>
      <c r="AK626" s="8">
        <v>0.02</v>
      </c>
      <c r="AL626" s="8">
        <v>0.88</v>
      </c>
      <c r="AM626" s="8">
        <v>0</v>
      </c>
      <c r="AN626" s="8">
        <v>0.04</v>
      </c>
      <c r="AO626" s="8">
        <v>0</v>
      </c>
      <c r="AP626" s="8">
        <v>0</v>
      </c>
      <c r="AQ626" s="19">
        <v>2.97</v>
      </c>
    </row>
    <row r="627" spans="1:43" s="10" customFormat="1" ht="12.75">
      <c r="A627" s="44">
        <v>625</v>
      </c>
      <c r="B627" s="16" t="s">
        <v>128</v>
      </c>
      <c r="C627" s="48">
        <v>280.76</v>
      </c>
      <c r="D627" s="8">
        <v>83</v>
      </c>
      <c r="E627" s="8">
        <v>479</v>
      </c>
      <c r="F627" s="8">
        <v>101.58</v>
      </c>
      <c r="G627" s="19">
        <v>396</v>
      </c>
      <c r="H627" s="48">
        <v>85.4421</v>
      </c>
      <c r="I627" s="19">
        <v>14.4955</v>
      </c>
      <c r="J627" s="53">
        <v>12449.73661</v>
      </c>
      <c r="K627" s="23">
        <v>50.382297</v>
      </c>
      <c r="L627" s="48">
        <f t="shared" si="9"/>
        <v>29.15173</v>
      </c>
      <c r="M627" s="8">
        <v>28.49462</v>
      </c>
      <c r="N627" s="8">
        <v>0.65711</v>
      </c>
      <c r="O627" s="19">
        <v>70.84827</v>
      </c>
      <c r="P627" s="48">
        <v>262.746</v>
      </c>
      <c r="Q627" s="8">
        <v>4.82066</v>
      </c>
      <c r="R627" s="8">
        <v>6</v>
      </c>
      <c r="S627" s="8">
        <v>5</v>
      </c>
      <c r="T627" s="19">
        <v>0</v>
      </c>
      <c r="U627" s="48">
        <v>2.49</v>
      </c>
      <c r="V627" s="8">
        <v>2</v>
      </c>
      <c r="W627" s="8">
        <v>2.53</v>
      </c>
      <c r="X627" s="8">
        <v>1</v>
      </c>
      <c r="Y627" s="19">
        <v>34.03027</v>
      </c>
      <c r="Z627" s="56">
        <v>2</v>
      </c>
      <c r="AA627" s="7" t="s">
        <v>917</v>
      </c>
      <c r="AB627" s="9">
        <v>2</v>
      </c>
      <c r="AC627" s="12" t="s">
        <v>1038</v>
      </c>
      <c r="AD627" s="56">
        <v>3</v>
      </c>
      <c r="AE627" s="27" t="s">
        <v>498</v>
      </c>
      <c r="AF627" s="65">
        <v>0</v>
      </c>
      <c r="AG627" s="69">
        <v>1</v>
      </c>
      <c r="AH627" s="12" t="s">
        <v>1230</v>
      </c>
      <c r="AI627" s="48">
        <v>1.69</v>
      </c>
      <c r="AJ627" s="8">
        <v>80.49</v>
      </c>
      <c r="AK627" s="8">
        <v>6.83</v>
      </c>
      <c r="AL627" s="8">
        <v>10.85</v>
      </c>
      <c r="AM627" s="8">
        <v>0.06</v>
      </c>
      <c r="AN627" s="8">
        <v>0</v>
      </c>
      <c r="AO627" s="8">
        <v>0.04</v>
      </c>
      <c r="AP627" s="8">
        <v>0.04</v>
      </c>
      <c r="AQ627" s="19">
        <v>0</v>
      </c>
    </row>
    <row r="628" spans="1:43" s="10" customFormat="1" ht="12.75">
      <c r="A628" s="44">
        <v>626</v>
      </c>
      <c r="B628" s="16"/>
      <c r="C628" s="48">
        <v>48.06</v>
      </c>
      <c r="D628" s="8">
        <v>41</v>
      </c>
      <c r="E628" s="8">
        <v>81</v>
      </c>
      <c r="F628" s="8">
        <v>5.89</v>
      </c>
      <c r="G628" s="19">
        <v>40</v>
      </c>
      <c r="H628" s="48">
        <v>72.4531</v>
      </c>
      <c r="I628" s="19">
        <v>30.9736</v>
      </c>
      <c r="J628" s="53">
        <v>2498.102862</v>
      </c>
      <c r="K628" s="23">
        <v>10.109464</v>
      </c>
      <c r="L628" s="48">
        <f t="shared" si="9"/>
        <v>7.54902</v>
      </c>
      <c r="M628" s="8">
        <v>7.54902</v>
      </c>
      <c r="N628" s="8">
        <v>0</v>
      </c>
      <c r="O628" s="19">
        <v>92.45098</v>
      </c>
      <c r="P628" s="48">
        <v>251.53999</v>
      </c>
      <c r="Q628" s="8">
        <v>2.60605</v>
      </c>
      <c r="R628" s="8">
        <v>2</v>
      </c>
      <c r="S628" s="8">
        <v>1</v>
      </c>
      <c r="T628" s="19">
        <v>0</v>
      </c>
      <c r="U628" s="48">
        <v>72.55</v>
      </c>
      <c r="V628" s="8">
        <v>1</v>
      </c>
      <c r="W628" s="8">
        <v>72.71</v>
      </c>
      <c r="X628" s="8">
        <v>1</v>
      </c>
      <c r="Y628" s="19">
        <v>73.33333</v>
      </c>
      <c r="Z628" s="56">
        <v>1</v>
      </c>
      <c r="AA628" s="7" t="s">
        <v>922</v>
      </c>
      <c r="AB628" s="9">
        <v>3</v>
      </c>
      <c r="AC628" s="12" t="s">
        <v>1254</v>
      </c>
      <c r="AD628" s="56">
        <v>1</v>
      </c>
      <c r="AE628" s="27" t="s">
        <v>482</v>
      </c>
      <c r="AF628" s="65">
        <v>0</v>
      </c>
      <c r="AG628" s="69">
        <v>1</v>
      </c>
      <c r="AH628" s="12" t="s">
        <v>1230</v>
      </c>
      <c r="AI628" s="48">
        <v>0</v>
      </c>
      <c r="AJ628" s="8">
        <v>0.69</v>
      </c>
      <c r="AK628" s="8">
        <v>72.65</v>
      </c>
      <c r="AL628" s="8">
        <v>1.08</v>
      </c>
      <c r="AM628" s="8">
        <v>0</v>
      </c>
      <c r="AN628" s="8">
        <v>0.2</v>
      </c>
      <c r="AO628" s="8">
        <v>25.39</v>
      </c>
      <c r="AP628" s="8">
        <v>0</v>
      </c>
      <c r="AQ628" s="19">
        <v>0</v>
      </c>
    </row>
    <row r="629" spans="1:43" s="10" customFormat="1" ht="12.75">
      <c r="A629" s="44">
        <v>627</v>
      </c>
      <c r="B629" s="16"/>
      <c r="C629" s="48">
        <v>104.56</v>
      </c>
      <c r="D629" s="8">
        <v>79</v>
      </c>
      <c r="E629" s="8">
        <v>171</v>
      </c>
      <c r="F629" s="8">
        <v>17.57</v>
      </c>
      <c r="G629" s="19">
        <v>92</v>
      </c>
      <c r="H629" s="48">
        <v>73.8713</v>
      </c>
      <c r="I629" s="19">
        <v>23.5834</v>
      </c>
      <c r="J629" s="53">
        <v>2517.73157</v>
      </c>
      <c r="K629" s="23">
        <v>10.188898</v>
      </c>
      <c r="L629" s="48">
        <f t="shared" si="9"/>
        <v>0</v>
      </c>
      <c r="M629" s="8">
        <v>0</v>
      </c>
      <c r="N629" s="8">
        <v>0</v>
      </c>
      <c r="O629" s="19">
        <v>100</v>
      </c>
      <c r="P629" s="48">
        <v>266.22299</v>
      </c>
      <c r="Q629" s="8">
        <v>2.21561</v>
      </c>
      <c r="R629" s="8">
        <v>1</v>
      </c>
      <c r="S629" s="8">
        <v>1</v>
      </c>
      <c r="T629" s="19">
        <v>0</v>
      </c>
      <c r="U629" s="48">
        <v>41.88</v>
      </c>
      <c r="V629" s="8">
        <v>1</v>
      </c>
      <c r="W629" s="8">
        <v>41.78</v>
      </c>
      <c r="X629" s="8">
        <v>1</v>
      </c>
      <c r="Y629" s="19">
        <v>11.27596</v>
      </c>
      <c r="Z629" s="56">
        <v>1</v>
      </c>
      <c r="AA629" s="7" t="s">
        <v>922</v>
      </c>
      <c r="AB629" s="9">
        <v>2</v>
      </c>
      <c r="AC629" s="12" t="s">
        <v>1255</v>
      </c>
      <c r="AD629" s="56">
        <v>2</v>
      </c>
      <c r="AE629" s="27" t="s">
        <v>496</v>
      </c>
      <c r="AF629" s="65">
        <v>0</v>
      </c>
      <c r="AG629" s="69">
        <v>1</v>
      </c>
      <c r="AH629" s="12" t="s">
        <v>1230</v>
      </c>
      <c r="AI629" s="48">
        <v>1.38</v>
      </c>
      <c r="AJ629" s="8">
        <v>58.95</v>
      </c>
      <c r="AK629" s="8">
        <v>13.75</v>
      </c>
      <c r="AL629" s="8">
        <v>25.72</v>
      </c>
      <c r="AM629" s="8">
        <v>0</v>
      </c>
      <c r="AN629" s="8">
        <v>0.2</v>
      </c>
      <c r="AO629" s="8">
        <v>0</v>
      </c>
      <c r="AP629" s="8">
        <v>0</v>
      </c>
      <c r="AQ629" s="19">
        <v>0</v>
      </c>
    </row>
    <row r="630" spans="1:43" s="10" customFormat="1" ht="12.75">
      <c r="A630" s="44">
        <v>628</v>
      </c>
      <c r="B630" s="16"/>
      <c r="C630" s="48">
        <v>71.2</v>
      </c>
      <c r="D630" s="8">
        <v>53</v>
      </c>
      <c r="E630" s="8">
        <v>109</v>
      </c>
      <c r="F630" s="8">
        <v>9.17</v>
      </c>
      <c r="G630" s="19">
        <v>56</v>
      </c>
      <c r="H630" s="48">
        <v>80.1806</v>
      </c>
      <c r="I630" s="19">
        <v>25.4731</v>
      </c>
      <c r="J630" s="53">
        <v>3820.467766</v>
      </c>
      <c r="K630" s="23">
        <v>15.460885</v>
      </c>
      <c r="L630" s="48">
        <f t="shared" si="9"/>
        <v>0</v>
      </c>
      <c r="M630" s="8">
        <v>0</v>
      </c>
      <c r="N630" s="8">
        <v>0</v>
      </c>
      <c r="O630" s="19">
        <v>100</v>
      </c>
      <c r="P630" s="48">
        <v>257.73599</v>
      </c>
      <c r="Q630" s="8">
        <v>1.09932</v>
      </c>
      <c r="R630" s="8">
        <v>5</v>
      </c>
      <c r="S630" s="8">
        <v>1</v>
      </c>
      <c r="T630" s="19">
        <v>0</v>
      </c>
      <c r="U630" s="48">
        <v>0</v>
      </c>
      <c r="V630" s="8">
        <v>0</v>
      </c>
      <c r="W630" s="8">
        <v>90.1</v>
      </c>
      <c r="X630" s="8">
        <v>1</v>
      </c>
      <c r="Y630" s="19">
        <v>71.97943</v>
      </c>
      <c r="Z630" s="56">
        <v>1</v>
      </c>
      <c r="AA630" s="7" t="s">
        <v>922</v>
      </c>
      <c r="AB630" s="9">
        <v>3</v>
      </c>
      <c r="AC630" s="12" t="s">
        <v>1256</v>
      </c>
      <c r="AD630" s="56">
        <v>1</v>
      </c>
      <c r="AE630" s="27" t="s">
        <v>482</v>
      </c>
      <c r="AF630" s="65">
        <v>0</v>
      </c>
      <c r="AG630" s="69">
        <v>1</v>
      </c>
      <c r="AH630" s="12" t="s">
        <v>1230</v>
      </c>
      <c r="AI630" s="48">
        <v>0.13</v>
      </c>
      <c r="AJ630" s="8">
        <v>47.49</v>
      </c>
      <c r="AK630" s="8">
        <v>44.41</v>
      </c>
      <c r="AL630" s="8">
        <v>7.52</v>
      </c>
      <c r="AM630" s="8">
        <v>0.26</v>
      </c>
      <c r="AN630" s="8">
        <v>0.19</v>
      </c>
      <c r="AO630" s="8">
        <v>0</v>
      </c>
      <c r="AP630" s="8">
        <v>0</v>
      </c>
      <c r="AQ630" s="19">
        <v>0</v>
      </c>
    </row>
    <row r="631" spans="1:43" s="10" customFormat="1" ht="12.75">
      <c r="A631" s="44">
        <v>629</v>
      </c>
      <c r="B631" s="16" t="s">
        <v>129</v>
      </c>
      <c r="C631" s="48">
        <v>1800.62</v>
      </c>
      <c r="D631" s="8">
        <v>1490</v>
      </c>
      <c r="E631" s="8">
        <v>2494</v>
      </c>
      <c r="F631" s="8">
        <v>223.26</v>
      </c>
      <c r="G631" s="19">
        <v>1004</v>
      </c>
      <c r="H631" s="48">
        <v>89.5947</v>
      </c>
      <c r="I631" s="19">
        <v>16.2649</v>
      </c>
      <c r="J631" s="53">
        <v>19488.653012</v>
      </c>
      <c r="K631" s="23">
        <v>78.867781</v>
      </c>
      <c r="L631" s="48">
        <f t="shared" si="9"/>
        <v>81.68782</v>
      </c>
      <c r="M631" s="8">
        <v>3.62944</v>
      </c>
      <c r="N631" s="8">
        <v>78.05838</v>
      </c>
      <c r="O631" s="19">
        <v>18.31218</v>
      </c>
      <c r="P631" s="48">
        <v>248.80701</v>
      </c>
      <c r="Q631" s="8">
        <v>11.1052</v>
      </c>
      <c r="R631" s="8">
        <v>6</v>
      </c>
      <c r="S631" s="8">
        <v>1</v>
      </c>
      <c r="T631" s="19">
        <v>0</v>
      </c>
      <c r="U631" s="48">
        <v>0</v>
      </c>
      <c r="V631" s="8">
        <v>0</v>
      </c>
      <c r="W631" s="8">
        <v>0</v>
      </c>
      <c r="X631" s="8">
        <v>0</v>
      </c>
      <c r="Y631" s="19">
        <v>0.69797</v>
      </c>
      <c r="Z631" s="56">
        <v>2</v>
      </c>
      <c r="AA631" s="7" t="s">
        <v>1224</v>
      </c>
      <c r="AB631" s="9">
        <v>2</v>
      </c>
      <c r="AC631" s="12" t="s">
        <v>1257</v>
      </c>
      <c r="AD631" s="56">
        <v>1</v>
      </c>
      <c r="AE631" s="27" t="s">
        <v>493</v>
      </c>
      <c r="AF631" s="65">
        <v>0</v>
      </c>
      <c r="AG631" s="69">
        <v>1</v>
      </c>
      <c r="AH631" s="12" t="s">
        <v>1250</v>
      </c>
      <c r="AI631" s="48">
        <v>58.16</v>
      </c>
      <c r="AJ631" s="8">
        <v>36.84</v>
      </c>
      <c r="AK631" s="8">
        <v>0.09</v>
      </c>
      <c r="AL631" s="8">
        <v>2.23</v>
      </c>
      <c r="AM631" s="8">
        <v>0</v>
      </c>
      <c r="AN631" s="8">
        <v>0.04</v>
      </c>
      <c r="AO631" s="8">
        <v>0.03</v>
      </c>
      <c r="AP631" s="8">
        <v>0.01</v>
      </c>
      <c r="AQ631" s="19">
        <v>2.6</v>
      </c>
    </row>
    <row r="632" spans="1:43" s="10" customFormat="1" ht="12.75">
      <c r="A632" s="44">
        <v>630</v>
      </c>
      <c r="B632" s="16"/>
      <c r="C632" s="48">
        <v>423.02</v>
      </c>
      <c r="D632" s="8">
        <v>226</v>
      </c>
      <c r="E632" s="8">
        <v>648</v>
      </c>
      <c r="F632" s="8">
        <v>81.68</v>
      </c>
      <c r="G632" s="19">
        <v>422</v>
      </c>
      <c r="H632" s="48">
        <v>90.4002</v>
      </c>
      <c r="I632" s="19">
        <v>14.448</v>
      </c>
      <c r="J632" s="53">
        <v>4123.66764</v>
      </c>
      <c r="K632" s="23">
        <v>16.687891</v>
      </c>
      <c r="L632" s="48">
        <f t="shared" si="9"/>
        <v>41.148039999999995</v>
      </c>
      <c r="M632" s="8">
        <v>37.34139</v>
      </c>
      <c r="N632" s="8">
        <v>3.80665</v>
      </c>
      <c r="O632" s="19">
        <v>58.85196</v>
      </c>
      <c r="P632" s="48">
        <v>252.106</v>
      </c>
      <c r="Q632" s="8">
        <v>5.60408</v>
      </c>
      <c r="R632" s="8">
        <v>2</v>
      </c>
      <c r="S632" s="8">
        <v>1</v>
      </c>
      <c r="T632" s="19">
        <v>0</v>
      </c>
      <c r="U632" s="48">
        <v>14.76</v>
      </c>
      <c r="V632" s="8">
        <v>2</v>
      </c>
      <c r="W632" s="8">
        <v>0</v>
      </c>
      <c r="X632" s="8">
        <v>0</v>
      </c>
      <c r="Y632" s="19">
        <v>0</v>
      </c>
      <c r="Z632" s="56">
        <v>1</v>
      </c>
      <c r="AA632" s="7" t="s">
        <v>1177</v>
      </c>
      <c r="AB632" s="9">
        <v>2</v>
      </c>
      <c r="AC632" s="12" t="s">
        <v>1216</v>
      </c>
      <c r="AD632" s="56">
        <v>2</v>
      </c>
      <c r="AE632" s="27" t="s">
        <v>472</v>
      </c>
      <c r="AF632" s="65">
        <v>0</v>
      </c>
      <c r="AG632" s="69">
        <v>1</v>
      </c>
      <c r="AH632" s="12" t="s">
        <v>1219</v>
      </c>
      <c r="AI632" s="48">
        <v>40.91</v>
      </c>
      <c r="AJ632" s="8">
        <v>37.76</v>
      </c>
      <c r="AK632" s="8">
        <v>17.04</v>
      </c>
      <c r="AL632" s="8">
        <v>0.18</v>
      </c>
      <c r="AM632" s="8">
        <v>0</v>
      </c>
      <c r="AN632" s="8">
        <v>1.03</v>
      </c>
      <c r="AO632" s="8">
        <v>0</v>
      </c>
      <c r="AP632" s="8">
        <v>0</v>
      </c>
      <c r="AQ632" s="19">
        <v>3.08</v>
      </c>
    </row>
    <row r="633" spans="1:43" s="10" customFormat="1" ht="12.75">
      <c r="A633" s="44">
        <v>631</v>
      </c>
      <c r="B633" s="16"/>
      <c r="C633" s="48">
        <v>1786.32</v>
      </c>
      <c r="D633" s="8">
        <v>1415</v>
      </c>
      <c r="E633" s="8">
        <v>2038</v>
      </c>
      <c r="F633" s="8">
        <v>127.35</v>
      </c>
      <c r="G633" s="19">
        <v>623</v>
      </c>
      <c r="H633" s="48">
        <v>88.9525</v>
      </c>
      <c r="I633" s="19">
        <v>18.2617</v>
      </c>
      <c r="J633" s="53">
        <v>2132.519442</v>
      </c>
      <c r="K633" s="23">
        <v>8.63</v>
      </c>
      <c r="L633" s="48">
        <f t="shared" si="9"/>
        <v>79.60603</v>
      </c>
      <c r="M633" s="8">
        <v>0</v>
      </c>
      <c r="N633" s="8">
        <v>79.60603</v>
      </c>
      <c r="O633" s="19">
        <v>20.39397</v>
      </c>
      <c r="P633" s="48">
        <v>231.276</v>
      </c>
      <c r="Q633" s="8">
        <v>0.68957</v>
      </c>
      <c r="R633" s="8">
        <v>1</v>
      </c>
      <c r="S633" s="8">
        <v>1</v>
      </c>
      <c r="T633" s="19">
        <v>0</v>
      </c>
      <c r="U633" s="48">
        <v>0</v>
      </c>
      <c r="V633" s="8">
        <v>0</v>
      </c>
      <c r="W633" s="8">
        <v>0</v>
      </c>
      <c r="X633" s="8">
        <v>0</v>
      </c>
      <c r="Y633" s="19">
        <v>0</v>
      </c>
      <c r="Z633" s="56">
        <v>1</v>
      </c>
      <c r="AA633" s="7" t="s">
        <v>928</v>
      </c>
      <c r="AB633" s="9">
        <v>2</v>
      </c>
      <c r="AC633" s="12" t="s">
        <v>1258</v>
      </c>
      <c r="AD633" s="56">
        <v>1</v>
      </c>
      <c r="AE633" s="27" t="s">
        <v>493</v>
      </c>
      <c r="AF633" s="65">
        <v>0</v>
      </c>
      <c r="AG633" s="69">
        <v>1</v>
      </c>
      <c r="AH633" s="12" t="s">
        <v>1250</v>
      </c>
      <c r="AI633" s="48">
        <v>97.33</v>
      </c>
      <c r="AJ633" s="8">
        <v>0.46</v>
      </c>
      <c r="AK633" s="8">
        <v>0</v>
      </c>
      <c r="AL633" s="8">
        <v>0.93</v>
      </c>
      <c r="AM633" s="8">
        <v>0</v>
      </c>
      <c r="AN633" s="8">
        <v>0</v>
      </c>
      <c r="AO633" s="8">
        <v>0</v>
      </c>
      <c r="AP633" s="8">
        <v>0</v>
      </c>
      <c r="AQ633" s="19">
        <v>1.27</v>
      </c>
    </row>
    <row r="634" spans="1:43" s="10" customFormat="1" ht="12.75">
      <c r="A634" s="44">
        <v>632</v>
      </c>
      <c r="B634" s="16"/>
      <c r="C634" s="48">
        <v>166.85</v>
      </c>
      <c r="D634" s="8">
        <v>32</v>
      </c>
      <c r="E634" s="8">
        <v>366</v>
      </c>
      <c r="F634" s="8">
        <v>57.52</v>
      </c>
      <c r="G634" s="19">
        <v>334</v>
      </c>
      <c r="H634" s="48">
        <v>63.1844</v>
      </c>
      <c r="I634" s="19">
        <v>19.5992</v>
      </c>
      <c r="J634" s="53">
        <v>4717.865322</v>
      </c>
      <c r="K634" s="23">
        <v>19.092524</v>
      </c>
      <c r="L634" s="48">
        <f t="shared" si="9"/>
        <v>94.11456</v>
      </c>
      <c r="M634" s="8">
        <v>94.11456</v>
      </c>
      <c r="N634" s="8">
        <v>0</v>
      </c>
      <c r="O634" s="19">
        <v>5.88544</v>
      </c>
      <c r="P634" s="48">
        <v>268.599</v>
      </c>
      <c r="Q634" s="8">
        <v>11.7437</v>
      </c>
      <c r="R634" s="8">
        <v>8</v>
      </c>
      <c r="S634" s="8">
        <v>3</v>
      </c>
      <c r="T634" s="19">
        <v>0</v>
      </c>
      <c r="U634" s="48">
        <v>0</v>
      </c>
      <c r="V634" s="8">
        <v>0</v>
      </c>
      <c r="W634" s="8">
        <v>0</v>
      </c>
      <c r="X634" s="8">
        <v>0</v>
      </c>
      <c r="Y634" s="19">
        <v>0</v>
      </c>
      <c r="Z634" s="56">
        <v>1</v>
      </c>
      <c r="AA634" s="7" t="s">
        <v>1177</v>
      </c>
      <c r="AB634" s="9">
        <v>1</v>
      </c>
      <c r="AC634" s="12" t="s">
        <v>1194</v>
      </c>
      <c r="AD634" s="56">
        <v>1</v>
      </c>
      <c r="AE634" s="27" t="s">
        <v>468</v>
      </c>
      <c r="AF634" s="65">
        <v>0</v>
      </c>
      <c r="AG634" s="69">
        <v>1</v>
      </c>
      <c r="AH634" s="12" t="s">
        <v>1219</v>
      </c>
      <c r="AI634" s="48">
        <v>90.12</v>
      </c>
      <c r="AJ634" s="8">
        <v>7.41</v>
      </c>
      <c r="AK634" s="8">
        <v>0.11</v>
      </c>
      <c r="AL634" s="8">
        <v>0</v>
      </c>
      <c r="AM634" s="8">
        <v>0</v>
      </c>
      <c r="AN634" s="8">
        <v>2.31</v>
      </c>
      <c r="AO634" s="8">
        <v>0</v>
      </c>
      <c r="AP634" s="8">
        <v>0</v>
      </c>
      <c r="AQ634" s="19">
        <v>0.05</v>
      </c>
    </row>
    <row r="635" spans="1:43" s="10" customFormat="1" ht="12.75">
      <c r="A635" s="44">
        <v>633</v>
      </c>
      <c r="B635" s="16"/>
      <c r="C635" s="48">
        <v>1859.69</v>
      </c>
      <c r="D635" s="8">
        <v>1317</v>
      </c>
      <c r="E635" s="8">
        <v>2370</v>
      </c>
      <c r="F635" s="8">
        <v>287.26</v>
      </c>
      <c r="G635" s="19">
        <v>1053</v>
      </c>
      <c r="H635" s="48">
        <v>84.5941</v>
      </c>
      <c r="I635" s="19">
        <v>15.9023</v>
      </c>
      <c r="J635" s="53">
        <v>2769.291288</v>
      </c>
      <c r="K635" s="23">
        <v>11.206924</v>
      </c>
      <c r="L635" s="48">
        <f t="shared" si="9"/>
        <v>90.72257</v>
      </c>
      <c r="M635" s="8">
        <v>0</v>
      </c>
      <c r="N635" s="8">
        <v>90.72257</v>
      </c>
      <c r="O635" s="19">
        <v>9.27743</v>
      </c>
      <c r="P635" s="48">
        <v>280.388</v>
      </c>
      <c r="Q635" s="8">
        <v>23.3771</v>
      </c>
      <c r="R635" s="8">
        <v>2</v>
      </c>
      <c r="S635" s="8">
        <v>1</v>
      </c>
      <c r="T635" s="19">
        <v>0</v>
      </c>
      <c r="U635" s="48">
        <v>0</v>
      </c>
      <c r="V635" s="8">
        <v>0</v>
      </c>
      <c r="W635" s="8">
        <v>0</v>
      </c>
      <c r="X635" s="8">
        <v>0</v>
      </c>
      <c r="Y635" s="19">
        <v>0</v>
      </c>
      <c r="Z635" s="56">
        <v>2</v>
      </c>
      <c r="AA635" s="7" t="s">
        <v>1224</v>
      </c>
      <c r="AB635" s="9">
        <v>3</v>
      </c>
      <c r="AC635" s="12" t="s">
        <v>1259</v>
      </c>
      <c r="AD635" s="56">
        <v>2</v>
      </c>
      <c r="AE635" s="27" t="s">
        <v>497</v>
      </c>
      <c r="AF635" s="65">
        <v>0</v>
      </c>
      <c r="AG635" s="69">
        <v>2</v>
      </c>
      <c r="AH635" s="12" t="s">
        <v>1252</v>
      </c>
      <c r="AI635" s="48">
        <v>74.22</v>
      </c>
      <c r="AJ635" s="8">
        <v>22.03</v>
      </c>
      <c r="AK635" s="8">
        <v>0</v>
      </c>
      <c r="AL635" s="8">
        <v>2.14</v>
      </c>
      <c r="AM635" s="8">
        <v>0</v>
      </c>
      <c r="AN635" s="8">
        <v>0</v>
      </c>
      <c r="AO635" s="8">
        <v>0</v>
      </c>
      <c r="AP635" s="8">
        <v>0</v>
      </c>
      <c r="AQ635" s="19">
        <v>1.61</v>
      </c>
    </row>
    <row r="636" spans="1:43" s="10" customFormat="1" ht="12.75">
      <c r="A636" s="44">
        <v>634</v>
      </c>
      <c r="B636" s="16"/>
      <c r="C636" s="48">
        <v>846</v>
      </c>
      <c r="D636" s="8">
        <v>456</v>
      </c>
      <c r="E636" s="8">
        <v>1414</v>
      </c>
      <c r="F636" s="8">
        <v>207.06</v>
      </c>
      <c r="G636" s="19">
        <v>958</v>
      </c>
      <c r="H636" s="48">
        <v>93.4648</v>
      </c>
      <c r="I636" s="19">
        <v>15.6215</v>
      </c>
      <c r="J636" s="53">
        <v>13093.101022</v>
      </c>
      <c r="K636" s="23">
        <v>52.9859</v>
      </c>
      <c r="L636" s="48">
        <f t="shared" si="9"/>
        <v>74.44801</v>
      </c>
      <c r="M636" s="8">
        <v>0</v>
      </c>
      <c r="N636" s="8">
        <v>74.44801</v>
      </c>
      <c r="O636" s="19">
        <v>25.55199</v>
      </c>
      <c r="P636" s="48">
        <v>242.87399</v>
      </c>
      <c r="Q636" s="8">
        <v>1.80819</v>
      </c>
      <c r="R636" s="8">
        <v>4</v>
      </c>
      <c r="S636" s="8">
        <v>1</v>
      </c>
      <c r="T636" s="19">
        <v>0</v>
      </c>
      <c r="U636" s="48">
        <v>13.74</v>
      </c>
      <c r="V636" s="8">
        <v>1</v>
      </c>
      <c r="W636" s="8">
        <v>0</v>
      </c>
      <c r="X636" s="8">
        <v>0</v>
      </c>
      <c r="Y636" s="19">
        <v>0</v>
      </c>
      <c r="Z636" s="56">
        <v>1</v>
      </c>
      <c r="AA636" s="7" t="s">
        <v>1177</v>
      </c>
      <c r="AB636" s="9">
        <v>1</v>
      </c>
      <c r="AC636" s="12" t="s">
        <v>1220</v>
      </c>
      <c r="AD636" s="56">
        <v>3</v>
      </c>
      <c r="AE636" s="27" t="s">
        <v>499</v>
      </c>
      <c r="AF636" s="65">
        <v>0</v>
      </c>
      <c r="AG636" s="69">
        <v>2</v>
      </c>
      <c r="AH636" s="12" t="s">
        <v>1246</v>
      </c>
      <c r="AI636" s="48">
        <v>62.33</v>
      </c>
      <c r="AJ636" s="8">
        <v>34.69</v>
      </c>
      <c r="AK636" s="8">
        <v>1.06</v>
      </c>
      <c r="AL636" s="8">
        <v>0.06</v>
      </c>
      <c r="AM636" s="8">
        <v>0</v>
      </c>
      <c r="AN636" s="8">
        <v>1.02</v>
      </c>
      <c r="AO636" s="8">
        <v>0</v>
      </c>
      <c r="AP636" s="8">
        <v>0</v>
      </c>
      <c r="AQ636" s="19">
        <v>0.85</v>
      </c>
    </row>
    <row r="637" spans="1:43" s="10" customFormat="1" ht="12.75">
      <c r="A637" s="44">
        <v>635</v>
      </c>
      <c r="B637" s="16"/>
      <c r="C637" s="48">
        <v>30.3</v>
      </c>
      <c r="D637" s="8">
        <v>20</v>
      </c>
      <c r="E637" s="8">
        <v>36</v>
      </c>
      <c r="F637" s="8">
        <v>2.86</v>
      </c>
      <c r="G637" s="19">
        <v>16</v>
      </c>
      <c r="H637" s="48">
        <v>58.3196</v>
      </c>
      <c r="I637" s="19">
        <v>40.373</v>
      </c>
      <c r="J637" s="53">
        <v>12060.151372</v>
      </c>
      <c r="K637" s="23">
        <v>48.805701</v>
      </c>
      <c r="L637" s="48">
        <f t="shared" si="9"/>
        <v>86.66803</v>
      </c>
      <c r="M637" s="8">
        <v>76.56186</v>
      </c>
      <c r="N637" s="8">
        <v>10.10617</v>
      </c>
      <c r="O637" s="19">
        <v>13.33197</v>
      </c>
      <c r="P637" s="48">
        <v>228.82401</v>
      </c>
      <c r="Q637" s="8">
        <v>0.88193</v>
      </c>
      <c r="R637" s="8">
        <v>4</v>
      </c>
      <c r="S637" s="8">
        <v>11</v>
      </c>
      <c r="T637" s="19">
        <v>0</v>
      </c>
      <c r="U637" s="48">
        <v>0</v>
      </c>
      <c r="V637" s="8">
        <v>0</v>
      </c>
      <c r="W637" s="8">
        <v>10.09</v>
      </c>
      <c r="X637" s="8">
        <v>1</v>
      </c>
      <c r="Y637" s="19">
        <v>31.13516</v>
      </c>
      <c r="Z637" s="56">
        <v>1</v>
      </c>
      <c r="AA637" s="7" t="s">
        <v>922</v>
      </c>
      <c r="AB637" s="9">
        <v>3</v>
      </c>
      <c r="AC637" s="12" t="s">
        <v>1261</v>
      </c>
      <c r="AD637" s="56">
        <v>1</v>
      </c>
      <c r="AE637" s="27" t="s">
        <v>482</v>
      </c>
      <c r="AF637" s="65">
        <v>0</v>
      </c>
      <c r="AG637" s="69">
        <v>2</v>
      </c>
      <c r="AH637" s="12" t="s">
        <v>1260</v>
      </c>
      <c r="AI637" s="48">
        <v>0</v>
      </c>
      <c r="AJ637" s="8">
        <v>3.49</v>
      </c>
      <c r="AK637" s="8">
        <v>11.43</v>
      </c>
      <c r="AL637" s="8">
        <v>22.23</v>
      </c>
      <c r="AM637" s="8">
        <v>5.39</v>
      </c>
      <c r="AN637" s="8">
        <v>0.29</v>
      </c>
      <c r="AO637" s="8">
        <v>38.08</v>
      </c>
      <c r="AP637" s="8">
        <v>19.09</v>
      </c>
      <c r="AQ637" s="19">
        <v>0</v>
      </c>
    </row>
    <row r="638" spans="1:43" s="10" customFormat="1" ht="12.75">
      <c r="A638" s="44">
        <v>636</v>
      </c>
      <c r="B638" s="16"/>
      <c r="C638" s="48">
        <v>74.51</v>
      </c>
      <c r="D638" s="8">
        <v>52</v>
      </c>
      <c r="E638" s="8">
        <v>147</v>
      </c>
      <c r="F638" s="8">
        <v>14.64</v>
      </c>
      <c r="G638" s="19">
        <v>95</v>
      </c>
      <c r="H638" s="48">
        <v>86.4149</v>
      </c>
      <c r="I638" s="19">
        <v>8.33734</v>
      </c>
      <c r="J638" s="53">
        <v>3051.910901</v>
      </c>
      <c r="K638" s="23">
        <v>12.350645</v>
      </c>
      <c r="L638" s="48">
        <f t="shared" si="9"/>
        <v>0</v>
      </c>
      <c r="M638" s="8">
        <v>0</v>
      </c>
      <c r="N638" s="8">
        <v>0</v>
      </c>
      <c r="O638" s="19">
        <v>100</v>
      </c>
      <c r="P638" s="48">
        <v>253.741</v>
      </c>
      <c r="Q638" s="8">
        <v>3.00304</v>
      </c>
      <c r="R638" s="8">
        <v>2</v>
      </c>
      <c r="S638" s="8">
        <v>0</v>
      </c>
      <c r="T638" s="19">
        <v>0</v>
      </c>
      <c r="U638" s="48">
        <v>0</v>
      </c>
      <c r="V638" s="8">
        <v>0</v>
      </c>
      <c r="W638" s="8">
        <v>93.07</v>
      </c>
      <c r="X638" s="8">
        <v>1</v>
      </c>
      <c r="Y638" s="19">
        <v>52.20949</v>
      </c>
      <c r="Z638" s="56">
        <v>2</v>
      </c>
      <c r="AA638" s="7" t="s">
        <v>1262</v>
      </c>
      <c r="AB638" s="9">
        <v>1</v>
      </c>
      <c r="AC638" s="12" t="s">
        <v>1263</v>
      </c>
      <c r="AD638" s="56">
        <v>1</v>
      </c>
      <c r="AE638" s="27" t="s">
        <v>482</v>
      </c>
      <c r="AF638" s="65">
        <v>0</v>
      </c>
      <c r="AG638" s="69">
        <v>1</v>
      </c>
      <c r="AH638" s="12" t="s">
        <v>1230</v>
      </c>
      <c r="AI638" s="48">
        <v>0.41</v>
      </c>
      <c r="AJ638" s="8">
        <v>33.22</v>
      </c>
      <c r="AK638" s="8">
        <v>65.79</v>
      </c>
      <c r="AL638" s="8">
        <v>0.49</v>
      </c>
      <c r="AM638" s="8">
        <v>0</v>
      </c>
      <c r="AN638" s="8">
        <v>0.08</v>
      </c>
      <c r="AO638" s="8">
        <v>0</v>
      </c>
      <c r="AP638" s="8">
        <v>0</v>
      </c>
      <c r="AQ638" s="19">
        <v>0</v>
      </c>
    </row>
    <row r="639" spans="1:43" s="10" customFormat="1" ht="25.5">
      <c r="A639" s="44">
        <v>637</v>
      </c>
      <c r="B639" s="16" t="s">
        <v>130</v>
      </c>
      <c r="C639" s="48">
        <v>1635.27</v>
      </c>
      <c r="D639" s="8">
        <v>578</v>
      </c>
      <c r="E639" s="8">
        <v>2589</v>
      </c>
      <c r="F639" s="8">
        <v>345.01</v>
      </c>
      <c r="G639" s="19">
        <v>2011</v>
      </c>
      <c r="H639" s="48">
        <v>81.6563</v>
      </c>
      <c r="I639" s="19">
        <v>22.0083</v>
      </c>
      <c r="J639" s="53">
        <v>140738.872655</v>
      </c>
      <c r="K639" s="23">
        <v>569.550011</v>
      </c>
      <c r="L639" s="48">
        <f t="shared" si="9"/>
        <v>86.13024</v>
      </c>
      <c r="M639" s="8">
        <v>37.88108</v>
      </c>
      <c r="N639" s="8">
        <v>48.24916</v>
      </c>
      <c r="O639" s="19">
        <v>13.86977</v>
      </c>
      <c r="P639" s="48">
        <v>205.291</v>
      </c>
      <c r="Q639" s="8">
        <v>7.85361</v>
      </c>
      <c r="R639" s="8">
        <v>15</v>
      </c>
      <c r="S639" s="8">
        <v>14</v>
      </c>
      <c r="T639" s="19">
        <v>0</v>
      </c>
      <c r="U639" s="48">
        <v>0</v>
      </c>
      <c r="V639" s="8">
        <v>0</v>
      </c>
      <c r="W639" s="8">
        <v>0.03</v>
      </c>
      <c r="X639" s="8">
        <v>1</v>
      </c>
      <c r="Y639" s="19">
        <v>0.93952</v>
      </c>
      <c r="Z639" s="56">
        <v>1</v>
      </c>
      <c r="AA639" s="7" t="s">
        <v>928</v>
      </c>
      <c r="AB639" s="9">
        <v>4</v>
      </c>
      <c r="AC639" s="12" t="s">
        <v>1265</v>
      </c>
      <c r="AD639" s="56">
        <v>2</v>
      </c>
      <c r="AE639" s="27" t="s">
        <v>490</v>
      </c>
      <c r="AF639" s="65">
        <v>0</v>
      </c>
      <c r="AG639" s="69">
        <v>3</v>
      </c>
      <c r="AH639" s="12" t="s">
        <v>1264</v>
      </c>
      <c r="AI639" s="48">
        <v>91.03</v>
      </c>
      <c r="AJ639" s="8">
        <v>2.23</v>
      </c>
      <c r="AK639" s="8">
        <v>0</v>
      </c>
      <c r="AL639" s="8">
        <v>5.59</v>
      </c>
      <c r="AM639" s="8">
        <v>0.35</v>
      </c>
      <c r="AN639" s="8">
        <v>0.05</v>
      </c>
      <c r="AO639" s="8">
        <v>0</v>
      </c>
      <c r="AP639" s="8">
        <v>0</v>
      </c>
      <c r="AQ639" s="19">
        <v>0.76</v>
      </c>
    </row>
    <row r="640" spans="1:43" s="10" customFormat="1" ht="12.75">
      <c r="A640" s="44">
        <v>638</v>
      </c>
      <c r="B640" s="16"/>
      <c r="C640" s="48">
        <v>155.88</v>
      </c>
      <c r="D640" s="8">
        <v>61</v>
      </c>
      <c r="E640" s="8">
        <v>320</v>
      </c>
      <c r="F640" s="8">
        <v>56.74</v>
      </c>
      <c r="G640" s="19">
        <v>259</v>
      </c>
      <c r="H640" s="48">
        <v>84.2989</v>
      </c>
      <c r="I640" s="19">
        <v>18.7915</v>
      </c>
      <c r="J640" s="53">
        <v>2226.776684</v>
      </c>
      <c r="K640" s="23">
        <v>9.011446</v>
      </c>
      <c r="L640" s="48">
        <f t="shared" si="9"/>
        <v>0</v>
      </c>
      <c r="M640" s="8">
        <v>0</v>
      </c>
      <c r="N640" s="8">
        <v>0</v>
      </c>
      <c r="O640" s="19">
        <v>100</v>
      </c>
      <c r="P640" s="48">
        <v>249.838</v>
      </c>
      <c r="Q640" s="8">
        <v>7.02908</v>
      </c>
      <c r="R640" s="8">
        <v>1</v>
      </c>
      <c r="S640" s="8">
        <v>0</v>
      </c>
      <c r="T640" s="19">
        <v>0</v>
      </c>
      <c r="U640" s="48">
        <v>0</v>
      </c>
      <c r="V640" s="8">
        <v>0</v>
      </c>
      <c r="W640" s="8">
        <v>100</v>
      </c>
      <c r="X640" s="8">
        <v>1</v>
      </c>
      <c r="Y640" s="19">
        <v>58.02198</v>
      </c>
      <c r="Z640" s="56">
        <v>2</v>
      </c>
      <c r="AA640" s="7" t="s">
        <v>1262</v>
      </c>
      <c r="AB640" s="9">
        <v>1</v>
      </c>
      <c r="AC640" s="12" t="s">
        <v>1263</v>
      </c>
      <c r="AD640" s="56">
        <v>2</v>
      </c>
      <c r="AE640" s="27" t="s">
        <v>496</v>
      </c>
      <c r="AF640" s="65">
        <v>0</v>
      </c>
      <c r="AG640" s="69">
        <v>1</v>
      </c>
      <c r="AH640" s="12" t="s">
        <v>1230</v>
      </c>
      <c r="AI640" s="48">
        <v>0.22</v>
      </c>
      <c r="AJ640" s="8">
        <v>85.71</v>
      </c>
      <c r="AK640" s="8">
        <v>6.48</v>
      </c>
      <c r="AL640" s="8">
        <v>1.76</v>
      </c>
      <c r="AM640" s="8">
        <v>0.22</v>
      </c>
      <c r="AN640" s="8">
        <v>5.6</v>
      </c>
      <c r="AO640" s="8">
        <v>0</v>
      </c>
      <c r="AP640" s="8">
        <v>0</v>
      </c>
      <c r="AQ640" s="19">
        <v>0</v>
      </c>
    </row>
    <row r="641" spans="1:43" s="10" customFormat="1" ht="12.75">
      <c r="A641" s="44">
        <v>639</v>
      </c>
      <c r="B641" s="16" t="s">
        <v>131</v>
      </c>
      <c r="C641" s="48">
        <v>1666.94</v>
      </c>
      <c r="D641" s="8">
        <v>1650</v>
      </c>
      <c r="E641" s="8">
        <v>1824</v>
      </c>
      <c r="F641" s="8">
        <v>14.35</v>
      </c>
      <c r="G641" s="19">
        <v>174</v>
      </c>
      <c r="H641" s="48">
        <v>95.253</v>
      </c>
      <c r="I641" s="19">
        <v>11.652</v>
      </c>
      <c r="J641" s="53">
        <v>3589.694368</v>
      </c>
      <c r="K641" s="23">
        <v>14.526978</v>
      </c>
      <c r="L641" s="48">
        <f t="shared" si="9"/>
        <v>21.93413</v>
      </c>
      <c r="M641" s="8">
        <v>0</v>
      </c>
      <c r="N641" s="8">
        <v>21.93413</v>
      </c>
      <c r="O641" s="19">
        <v>78.06587</v>
      </c>
      <c r="P641" s="48">
        <v>223.47</v>
      </c>
      <c r="Q641" s="8">
        <v>3.10835</v>
      </c>
      <c r="R641" s="8">
        <v>3</v>
      </c>
      <c r="S641" s="8">
        <v>2</v>
      </c>
      <c r="T641" s="19">
        <v>0</v>
      </c>
      <c r="U641" s="48">
        <v>0</v>
      </c>
      <c r="V641" s="8">
        <v>0</v>
      </c>
      <c r="W641" s="8">
        <v>0</v>
      </c>
      <c r="X641" s="8">
        <v>0</v>
      </c>
      <c r="Y641" s="19">
        <v>32.79608</v>
      </c>
      <c r="Z641" s="56">
        <v>1</v>
      </c>
      <c r="AA641" s="7" t="s">
        <v>928</v>
      </c>
      <c r="AB641" s="9">
        <v>1</v>
      </c>
      <c r="AC641" s="12" t="s">
        <v>1251</v>
      </c>
      <c r="AD641" s="56">
        <v>1</v>
      </c>
      <c r="AE641" s="27" t="s">
        <v>493</v>
      </c>
      <c r="AF641" s="65">
        <v>0</v>
      </c>
      <c r="AG641" s="69">
        <v>1</v>
      </c>
      <c r="AH641" s="12" t="s">
        <v>1250</v>
      </c>
      <c r="AI641" s="48">
        <v>25.09</v>
      </c>
      <c r="AJ641" s="8">
        <v>54.03</v>
      </c>
      <c r="AK641" s="8">
        <v>0</v>
      </c>
      <c r="AL641" s="8">
        <v>20.25</v>
      </c>
      <c r="AM641" s="8">
        <v>0.56</v>
      </c>
      <c r="AN641" s="8">
        <v>0.07</v>
      </c>
      <c r="AO641" s="8">
        <v>0</v>
      </c>
      <c r="AP641" s="8">
        <v>0</v>
      </c>
      <c r="AQ641" s="19">
        <v>0</v>
      </c>
    </row>
    <row r="642" spans="1:43" s="10" customFormat="1" ht="12.75">
      <c r="A642" s="44">
        <v>640</v>
      </c>
      <c r="B642" s="16"/>
      <c r="C642" s="48">
        <v>128.46</v>
      </c>
      <c r="D642" s="8">
        <v>7</v>
      </c>
      <c r="E642" s="8">
        <v>200</v>
      </c>
      <c r="F642" s="8">
        <v>41.43</v>
      </c>
      <c r="G642" s="19">
        <v>193</v>
      </c>
      <c r="H642" s="48">
        <v>54.1783</v>
      </c>
      <c r="I642" s="19">
        <v>31.5016</v>
      </c>
      <c r="J642" s="53">
        <v>2067.588764</v>
      </c>
      <c r="K642" s="23">
        <v>8.367235</v>
      </c>
      <c r="L642" s="48">
        <f t="shared" si="9"/>
        <v>92.25182</v>
      </c>
      <c r="M642" s="8">
        <v>92.25182</v>
      </c>
      <c r="N642" s="8">
        <v>0</v>
      </c>
      <c r="O642" s="19">
        <v>7.74818</v>
      </c>
      <c r="P642" s="48">
        <v>273.742</v>
      </c>
      <c r="Q642" s="8">
        <v>13.1126</v>
      </c>
      <c r="R642" s="8">
        <v>10</v>
      </c>
      <c r="S642" s="8">
        <v>5</v>
      </c>
      <c r="T642" s="19">
        <v>0</v>
      </c>
      <c r="U642" s="48">
        <v>0</v>
      </c>
      <c r="V642" s="8">
        <v>0</v>
      </c>
      <c r="W642" s="8">
        <v>0</v>
      </c>
      <c r="X642" s="8">
        <v>0</v>
      </c>
      <c r="Y642" s="19">
        <v>0</v>
      </c>
      <c r="Z642" s="56">
        <v>1</v>
      </c>
      <c r="AA642" s="7" t="s">
        <v>1177</v>
      </c>
      <c r="AB642" s="9">
        <v>1</v>
      </c>
      <c r="AC642" s="12" t="s">
        <v>1194</v>
      </c>
      <c r="AD642" s="56">
        <v>1</v>
      </c>
      <c r="AE642" s="27" t="s">
        <v>468</v>
      </c>
      <c r="AF642" s="65">
        <v>0</v>
      </c>
      <c r="AG642" s="69">
        <v>1</v>
      </c>
      <c r="AH642" s="12" t="s">
        <v>1219</v>
      </c>
      <c r="AI642" s="48">
        <v>91.69</v>
      </c>
      <c r="AJ642" s="8">
        <v>0.72</v>
      </c>
      <c r="AK642" s="8">
        <v>1.08</v>
      </c>
      <c r="AL642" s="8">
        <v>0.24</v>
      </c>
      <c r="AM642" s="8">
        <v>0</v>
      </c>
      <c r="AN642" s="8">
        <v>6.02</v>
      </c>
      <c r="AO642" s="8">
        <v>0</v>
      </c>
      <c r="AP642" s="8">
        <v>0</v>
      </c>
      <c r="AQ642" s="19">
        <v>0.24</v>
      </c>
    </row>
    <row r="643" spans="1:43" s="10" customFormat="1" ht="25.5">
      <c r="A643" s="44">
        <v>641</v>
      </c>
      <c r="B643" s="16"/>
      <c r="C643" s="48">
        <v>1097.75</v>
      </c>
      <c r="D643" s="8">
        <v>265</v>
      </c>
      <c r="E643" s="8">
        <v>2130</v>
      </c>
      <c r="F643" s="8">
        <v>423.92</v>
      </c>
      <c r="G643" s="19">
        <v>1865</v>
      </c>
      <c r="H643" s="48">
        <v>85.4904</v>
      </c>
      <c r="I643" s="19">
        <v>19.9574</v>
      </c>
      <c r="J643" s="53">
        <v>149607.141783</v>
      </c>
      <c r="K643" s="23">
        <v>605.438623</v>
      </c>
      <c r="L643" s="48">
        <f t="shared" si="9"/>
        <v>64.61142</v>
      </c>
      <c r="M643" s="8">
        <v>26.68078</v>
      </c>
      <c r="N643" s="8">
        <v>37.93064</v>
      </c>
      <c r="O643" s="19">
        <v>35.38858</v>
      </c>
      <c r="P643" s="48">
        <v>217.924</v>
      </c>
      <c r="Q643" s="8">
        <v>20.1846</v>
      </c>
      <c r="R643" s="8">
        <v>20</v>
      </c>
      <c r="S643" s="8">
        <v>8</v>
      </c>
      <c r="T643" s="19">
        <v>0</v>
      </c>
      <c r="U643" s="48">
        <v>0</v>
      </c>
      <c r="V643" s="8">
        <v>0</v>
      </c>
      <c r="W643" s="8">
        <v>19.97</v>
      </c>
      <c r="X643" s="8">
        <v>1</v>
      </c>
      <c r="Y643" s="19">
        <v>0.02646</v>
      </c>
      <c r="Z643" s="56">
        <v>1</v>
      </c>
      <c r="AA643" s="7" t="s">
        <v>928</v>
      </c>
      <c r="AB643" s="9">
        <v>6</v>
      </c>
      <c r="AC643" s="12" t="s">
        <v>1267</v>
      </c>
      <c r="AD643" s="56">
        <v>2</v>
      </c>
      <c r="AE643" s="27" t="s">
        <v>490</v>
      </c>
      <c r="AF643" s="65">
        <v>0</v>
      </c>
      <c r="AG643" s="69">
        <v>4</v>
      </c>
      <c r="AH643" s="12" t="s">
        <v>1266</v>
      </c>
      <c r="AI643" s="48">
        <v>82.29</v>
      </c>
      <c r="AJ643" s="8">
        <v>9.67</v>
      </c>
      <c r="AK643" s="8">
        <v>0</v>
      </c>
      <c r="AL643" s="8">
        <v>5.81</v>
      </c>
      <c r="AM643" s="8">
        <v>1.36</v>
      </c>
      <c r="AN643" s="8">
        <v>0.03</v>
      </c>
      <c r="AO643" s="8">
        <v>0</v>
      </c>
      <c r="AP643" s="8">
        <v>0</v>
      </c>
      <c r="AQ643" s="19">
        <v>0.84</v>
      </c>
    </row>
    <row r="644" spans="1:43" s="10" customFormat="1" ht="12.75">
      <c r="A644" s="44">
        <v>642</v>
      </c>
      <c r="B644" s="16" t="s">
        <v>132</v>
      </c>
      <c r="C644" s="48">
        <v>891.99</v>
      </c>
      <c r="D644" s="8">
        <v>229</v>
      </c>
      <c r="E644" s="8">
        <v>2143</v>
      </c>
      <c r="F644" s="8">
        <v>382.12</v>
      </c>
      <c r="G644" s="19">
        <v>1914</v>
      </c>
      <c r="H644" s="48">
        <v>91.4163</v>
      </c>
      <c r="I644" s="19">
        <v>18.4072</v>
      </c>
      <c r="J644" s="53">
        <v>214980.740224</v>
      </c>
      <c r="K644" s="23">
        <v>869.996189</v>
      </c>
      <c r="L644" s="48">
        <f aca="true" t="shared" si="10" ref="L644:L707">M644+N644</f>
        <v>81.07414</v>
      </c>
      <c r="M644" s="8">
        <v>28.89318</v>
      </c>
      <c r="N644" s="8">
        <v>52.18096</v>
      </c>
      <c r="O644" s="19">
        <v>18.92585</v>
      </c>
      <c r="P644" s="48">
        <v>240.976</v>
      </c>
      <c r="Q644" s="8">
        <v>7.71999</v>
      </c>
      <c r="R644" s="8">
        <v>33</v>
      </c>
      <c r="S644" s="8">
        <v>8</v>
      </c>
      <c r="T644" s="19">
        <v>0</v>
      </c>
      <c r="U644" s="48">
        <v>5.45</v>
      </c>
      <c r="V644" s="8">
        <v>1</v>
      </c>
      <c r="W644" s="8">
        <v>0</v>
      </c>
      <c r="X644" s="8">
        <v>0</v>
      </c>
      <c r="Y644" s="19">
        <v>0.05176</v>
      </c>
      <c r="Z644" s="56">
        <v>1</v>
      </c>
      <c r="AA644" s="7" t="s">
        <v>1177</v>
      </c>
      <c r="AB644" s="9">
        <v>4</v>
      </c>
      <c r="AC644" s="12" t="s">
        <v>1238</v>
      </c>
      <c r="AD644" s="56">
        <v>3</v>
      </c>
      <c r="AE644" s="27" t="s">
        <v>500</v>
      </c>
      <c r="AF644" s="65">
        <v>0.5694</v>
      </c>
      <c r="AG644" s="69">
        <v>3</v>
      </c>
      <c r="AH644" s="12" t="s">
        <v>1268</v>
      </c>
      <c r="AI644" s="48">
        <v>45.03</v>
      </c>
      <c r="AJ644" s="8">
        <v>45.14</v>
      </c>
      <c r="AK644" s="8">
        <v>5.15</v>
      </c>
      <c r="AL644" s="8">
        <v>0.1</v>
      </c>
      <c r="AM644" s="8">
        <v>0</v>
      </c>
      <c r="AN644" s="8">
        <v>1.37</v>
      </c>
      <c r="AO644" s="8">
        <v>0.02</v>
      </c>
      <c r="AP644" s="8">
        <v>0.09</v>
      </c>
      <c r="AQ644" s="19">
        <v>3.12</v>
      </c>
    </row>
    <row r="645" spans="1:43" s="10" customFormat="1" ht="12.75">
      <c r="A645" s="44">
        <v>643</v>
      </c>
      <c r="B645" s="16" t="s">
        <v>133</v>
      </c>
      <c r="C645" s="48">
        <v>114.34</v>
      </c>
      <c r="D645" s="8">
        <v>0</v>
      </c>
      <c r="E645" s="8">
        <v>371</v>
      </c>
      <c r="F645" s="8">
        <v>69.87</v>
      </c>
      <c r="G645" s="19">
        <v>371</v>
      </c>
      <c r="H645" s="48">
        <v>54.7334</v>
      </c>
      <c r="I645" s="19">
        <v>25.8522</v>
      </c>
      <c r="J645" s="53">
        <v>17833.749722</v>
      </c>
      <c r="K645" s="23">
        <v>72.170625</v>
      </c>
      <c r="L645" s="48">
        <f t="shared" si="10"/>
        <v>97.22068</v>
      </c>
      <c r="M645" s="8">
        <v>95.98388</v>
      </c>
      <c r="N645" s="8">
        <v>1.2368</v>
      </c>
      <c r="O645" s="19">
        <v>2.77932</v>
      </c>
      <c r="P645" s="48">
        <v>264.20499</v>
      </c>
      <c r="Q645" s="8">
        <v>9.48065</v>
      </c>
      <c r="R645" s="8">
        <v>16</v>
      </c>
      <c r="S645" s="8">
        <v>6</v>
      </c>
      <c r="T645" s="19">
        <v>0</v>
      </c>
      <c r="U645" s="48">
        <v>5.59</v>
      </c>
      <c r="V645" s="8">
        <v>1</v>
      </c>
      <c r="W645" s="8">
        <v>0</v>
      </c>
      <c r="X645" s="8">
        <v>0</v>
      </c>
      <c r="Y645" s="19">
        <v>0</v>
      </c>
      <c r="Z645" s="56">
        <v>1</v>
      </c>
      <c r="AA645" s="7" t="s">
        <v>1177</v>
      </c>
      <c r="AB645" s="9">
        <v>1</v>
      </c>
      <c r="AC645" s="12" t="s">
        <v>1194</v>
      </c>
      <c r="AD645" s="56">
        <v>1</v>
      </c>
      <c r="AE645" s="27" t="s">
        <v>468</v>
      </c>
      <c r="AF645" s="65">
        <v>0</v>
      </c>
      <c r="AG645" s="69">
        <v>1</v>
      </c>
      <c r="AH645" s="12" t="s">
        <v>1219</v>
      </c>
      <c r="AI645" s="48">
        <v>83.93</v>
      </c>
      <c r="AJ645" s="8">
        <v>5.63</v>
      </c>
      <c r="AK645" s="8">
        <v>0.19</v>
      </c>
      <c r="AL645" s="8">
        <v>0.81</v>
      </c>
      <c r="AM645" s="8">
        <v>0.35</v>
      </c>
      <c r="AN645" s="8">
        <v>5.61</v>
      </c>
      <c r="AO645" s="8">
        <v>0</v>
      </c>
      <c r="AP645" s="8">
        <v>0</v>
      </c>
      <c r="AQ645" s="19">
        <v>3.49</v>
      </c>
    </row>
    <row r="646" spans="1:43" s="10" customFormat="1" ht="12.75">
      <c r="A646" s="44">
        <v>644</v>
      </c>
      <c r="B646" s="16" t="s">
        <v>134</v>
      </c>
      <c r="C646" s="48">
        <v>228.88</v>
      </c>
      <c r="D646" s="8">
        <v>35</v>
      </c>
      <c r="E646" s="8">
        <v>623</v>
      </c>
      <c r="F646" s="8">
        <v>128.76</v>
      </c>
      <c r="G646" s="19">
        <v>588</v>
      </c>
      <c r="H646" s="48">
        <v>92.625</v>
      </c>
      <c r="I646" s="19">
        <v>16.1458</v>
      </c>
      <c r="J646" s="53">
        <v>114248.977826</v>
      </c>
      <c r="K646" s="23">
        <v>462.34921</v>
      </c>
      <c r="L646" s="48">
        <f t="shared" si="10"/>
        <v>2.05157</v>
      </c>
      <c r="M646" s="8">
        <v>0</v>
      </c>
      <c r="N646" s="8">
        <v>2.05157</v>
      </c>
      <c r="O646" s="19">
        <v>97.94843</v>
      </c>
      <c r="P646" s="48">
        <v>221.728</v>
      </c>
      <c r="Q646" s="8">
        <v>7.82453</v>
      </c>
      <c r="R646" s="8">
        <v>12</v>
      </c>
      <c r="S646" s="8">
        <v>2</v>
      </c>
      <c r="T646" s="19">
        <v>0</v>
      </c>
      <c r="U646" s="48">
        <v>0</v>
      </c>
      <c r="V646" s="8">
        <v>0</v>
      </c>
      <c r="W646" s="8">
        <v>0</v>
      </c>
      <c r="X646" s="8">
        <v>0</v>
      </c>
      <c r="Y646" s="19">
        <v>2.64362</v>
      </c>
      <c r="Z646" s="56">
        <v>2</v>
      </c>
      <c r="AA646" s="7" t="s">
        <v>1181</v>
      </c>
      <c r="AB646" s="9">
        <v>5</v>
      </c>
      <c r="AC646" s="12" t="s">
        <v>1278</v>
      </c>
      <c r="AD646" s="56">
        <v>3</v>
      </c>
      <c r="AE646" s="27" t="s">
        <v>501</v>
      </c>
      <c r="AF646" s="65">
        <v>0</v>
      </c>
      <c r="AG646" s="69">
        <v>2</v>
      </c>
      <c r="AH646" s="12" t="s">
        <v>1247</v>
      </c>
      <c r="AI646" s="48">
        <v>0</v>
      </c>
      <c r="AJ646" s="8">
        <v>33.9</v>
      </c>
      <c r="AK646" s="8">
        <v>64.58</v>
      </c>
      <c r="AL646" s="8">
        <v>0.15</v>
      </c>
      <c r="AM646" s="8">
        <v>0.32</v>
      </c>
      <c r="AN646" s="8">
        <v>0.6</v>
      </c>
      <c r="AO646" s="8">
        <v>0.16</v>
      </c>
      <c r="AP646" s="8">
        <v>0.29</v>
      </c>
      <c r="AQ646" s="19">
        <v>0</v>
      </c>
    </row>
    <row r="647" spans="1:43" s="10" customFormat="1" ht="12.75">
      <c r="A647" s="44">
        <v>645</v>
      </c>
      <c r="B647" s="16"/>
      <c r="C647" s="48">
        <v>905.65</v>
      </c>
      <c r="D647" s="8">
        <v>504</v>
      </c>
      <c r="E647" s="8">
        <v>1267</v>
      </c>
      <c r="F647" s="8">
        <v>159.88</v>
      </c>
      <c r="G647" s="19">
        <v>763</v>
      </c>
      <c r="H647" s="48">
        <v>85.7511</v>
      </c>
      <c r="I647" s="19">
        <v>15.0312</v>
      </c>
      <c r="J647" s="53">
        <v>2856.634886</v>
      </c>
      <c r="K647" s="23">
        <v>11.560391</v>
      </c>
      <c r="L647" s="48">
        <f t="shared" si="10"/>
        <v>79.37337</v>
      </c>
      <c r="M647" s="8">
        <v>0</v>
      </c>
      <c r="N647" s="8">
        <v>79.37337</v>
      </c>
      <c r="O647" s="19">
        <v>20.62663</v>
      </c>
      <c r="P647" s="48">
        <v>223.10899</v>
      </c>
      <c r="Q647" s="8">
        <v>3.02318</v>
      </c>
      <c r="R647" s="8">
        <v>8</v>
      </c>
      <c r="S647" s="8">
        <v>2</v>
      </c>
      <c r="T647" s="19">
        <v>0</v>
      </c>
      <c r="U647" s="48">
        <v>0</v>
      </c>
      <c r="V647" s="8">
        <v>0</v>
      </c>
      <c r="W647" s="8">
        <v>100</v>
      </c>
      <c r="X647" s="8">
        <v>1</v>
      </c>
      <c r="Y647" s="19">
        <v>0</v>
      </c>
      <c r="Z647" s="56">
        <v>1</v>
      </c>
      <c r="AA647" s="7" t="s">
        <v>1235</v>
      </c>
      <c r="AB647" s="9">
        <v>1</v>
      </c>
      <c r="AC647" s="12" t="s">
        <v>1240</v>
      </c>
      <c r="AD647" s="56">
        <v>1</v>
      </c>
      <c r="AE647" s="27" t="s">
        <v>493</v>
      </c>
      <c r="AF647" s="65">
        <v>0</v>
      </c>
      <c r="AG647" s="69">
        <v>1</v>
      </c>
      <c r="AH647" s="12" t="s">
        <v>1230</v>
      </c>
      <c r="AI647" s="48">
        <v>90.43</v>
      </c>
      <c r="AJ647" s="8">
        <v>3.31</v>
      </c>
      <c r="AK647" s="8">
        <v>0</v>
      </c>
      <c r="AL647" s="8">
        <v>5.74</v>
      </c>
      <c r="AM647" s="8">
        <v>0</v>
      </c>
      <c r="AN647" s="8">
        <v>0</v>
      </c>
      <c r="AO647" s="8">
        <v>0</v>
      </c>
      <c r="AP647" s="8">
        <v>0</v>
      </c>
      <c r="AQ647" s="19">
        <v>0.52</v>
      </c>
    </row>
    <row r="648" spans="1:43" s="10" customFormat="1" ht="12.75">
      <c r="A648" s="44">
        <v>646</v>
      </c>
      <c r="B648" s="16"/>
      <c r="C648" s="48">
        <v>38.68</v>
      </c>
      <c r="D648" s="8">
        <v>31</v>
      </c>
      <c r="E648" s="8">
        <v>44</v>
      </c>
      <c r="F648" s="8">
        <v>2.55</v>
      </c>
      <c r="G648" s="19">
        <v>13</v>
      </c>
      <c r="H648" s="48">
        <v>33.9211</v>
      </c>
      <c r="I648" s="19">
        <v>39.2083</v>
      </c>
      <c r="J648" s="53">
        <v>3023.150168</v>
      </c>
      <c r="K648" s="23">
        <v>12.234255</v>
      </c>
      <c r="L648" s="48">
        <f t="shared" si="10"/>
        <v>68.07817</v>
      </c>
      <c r="M648" s="8">
        <v>67.75244</v>
      </c>
      <c r="N648" s="8">
        <v>0.32573</v>
      </c>
      <c r="O648" s="19">
        <v>31.92182</v>
      </c>
      <c r="P648" s="48">
        <v>227.787</v>
      </c>
      <c r="Q648" s="8">
        <v>1.57896</v>
      </c>
      <c r="R648" s="8">
        <v>3</v>
      </c>
      <c r="S648" s="8">
        <v>10</v>
      </c>
      <c r="T648" s="19">
        <v>0</v>
      </c>
      <c r="U648" s="48">
        <v>0</v>
      </c>
      <c r="V648" s="8">
        <v>0</v>
      </c>
      <c r="W648" s="8">
        <v>0</v>
      </c>
      <c r="X648" s="8">
        <v>0</v>
      </c>
      <c r="Y648" s="19">
        <v>23.94137</v>
      </c>
      <c r="Z648" s="56">
        <v>1</v>
      </c>
      <c r="AA648" s="7" t="s">
        <v>922</v>
      </c>
      <c r="AB648" s="9">
        <v>1</v>
      </c>
      <c r="AC648" s="12" t="s">
        <v>1279</v>
      </c>
      <c r="AD648" s="56">
        <v>2</v>
      </c>
      <c r="AE648" s="27" t="s">
        <v>502</v>
      </c>
      <c r="AF648" s="65">
        <v>0</v>
      </c>
      <c r="AG648" s="69">
        <v>2</v>
      </c>
      <c r="AH648" s="12" t="s">
        <v>1260</v>
      </c>
      <c r="AI648" s="48">
        <v>0</v>
      </c>
      <c r="AJ648" s="8">
        <v>3.34</v>
      </c>
      <c r="AK648" s="8">
        <v>2.69</v>
      </c>
      <c r="AL648" s="8">
        <v>20.93</v>
      </c>
      <c r="AM648" s="8">
        <v>4.32</v>
      </c>
      <c r="AN648" s="8">
        <v>3.01</v>
      </c>
      <c r="AO648" s="8">
        <v>65.55</v>
      </c>
      <c r="AP648" s="8">
        <v>0.16</v>
      </c>
      <c r="AQ648" s="19">
        <v>0</v>
      </c>
    </row>
    <row r="649" spans="1:43" s="10" customFormat="1" ht="12.75">
      <c r="A649" s="44">
        <v>647</v>
      </c>
      <c r="B649" s="16" t="s">
        <v>135</v>
      </c>
      <c r="C649" s="48">
        <v>1604.97</v>
      </c>
      <c r="D649" s="8">
        <v>1219</v>
      </c>
      <c r="E649" s="8">
        <v>2190</v>
      </c>
      <c r="F649" s="8">
        <v>263.21</v>
      </c>
      <c r="G649" s="19">
        <v>971</v>
      </c>
      <c r="H649" s="48">
        <v>97.7532</v>
      </c>
      <c r="I649" s="19">
        <v>10.0064</v>
      </c>
      <c r="J649" s="53">
        <v>15878.66654</v>
      </c>
      <c r="K649" s="23">
        <v>64.258684</v>
      </c>
      <c r="L649" s="48">
        <f t="shared" si="10"/>
        <v>82.95154000000001</v>
      </c>
      <c r="M649" s="8">
        <v>1.51161</v>
      </c>
      <c r="N649" s="8">
        <v>81.43993</v>
      </c>
      <c r="O649" s="19">
        <v>17.04847</v>
      </c>
      <c r="P649" s="48">
        <v>233.16299</v>
      </c>
      <c r="Q649" s="8">
        <v>11.8701</v>
      </c>
      <c r="R649" s="8">
        <v>5</v>
      </c>
      <c r="S649" s="8">
        <v>1</v>
      </c>
      <c r="T649" s="19">
        <v>0</v>
      </c>
      <c r="U649" s="48">
        <v>0</v>
      </c>
      <c r="V649" s="8">
        <v>0</v>
      </c>
      <c r="W649" s="8">
        <v>0</v>
      </c>
      <c r="X649" s="8">
        <v>0</v>
      </c>
      <c r="Y649" s="19">
        <v>0.07792</v>
      </c>
      <c r="Z649" s="56">
        <v>1</v>
      </c>
      <c r="AA649" s="7" t="s">
        <v>1235</v>
      </c>
      <c r="AB649" s="9">
        <v>2</v>
      </c>
      <c r="AC649" s="12" t="s">
        <v>1281</v>
      </c>
      <c r="AD649" s="56">
        <v>1</v>
      </c>
      <c r="AE649" s="27" t="s">
        <v>488</v>
      </c>
      <c r="AF649" s="65">
        <v>0</v>
      </c>
      <c r="AG649" s="69">
        <v>1</v>
      </c>
      <c r="AH649" s="12" t="s">
        <v>1280</v>
      </c>
      <c r="AI649" s="48">
        <v>33.16</v>
      </c>
      <c r="AJ649" s="8">
        <v>64.34</v>
      </c>
      <c r="AK649" s="8">
        <v>0.41</v>
      </c>
      <c r="AL649" s="8">
        <v>0.73</v>
      </c>
      <c r="AM649" s="8">
        <v>0.14</v>
      </c>
      <c r="AN649" s="8">
        <v>0.09</v>
      </c>
      <c r="AO649" s="8">
        <v>0.16</v>
      </c>
      <c r="AP649" s="8">
        <v>0.12</v>
      </c>
      <c r="AQ649" s="19">
        <v>0.84</v>
      </c>
    </row>
    <row r="650" spans="1:43" s="10" customFormat="1" ht="12.75">
      <c r="A650" s="44">
        <v>648</v>
      </c>
      <c r="B650" s="16"/>
      <c r="C650" s="48">
        <v>180.74</v>
      </c>
      <c r="D650" s="8">
        <v>56</v>
      </c>
      <c r="E650" s="8">
        <v>495</v>
      </c>
      <c r="F650" s="8">
        <v>105.07</v>
      </c>
      <c r="G650" s="19">
        <v>439</v>
      </c>
      <c r="H650" s="48">
        <v>50.8697</v>
      </c>
      <c r="I650" s="19">
        <v>37.3995</v>
      </c>
      <c r="J650" s="53">
        <v>5031.242062</v>
      </c>
      <c r="K650" s="23">
        <v>20.360714</v>
      </c>
      <c r="L650" s="48">
        <f t="shared" si="10"/>
        <v>85.45365</v>
      </c>
      <c r="M650" s="8">
        <v>85.45365</v>
      </c>
      <c r="N650" s="8">
        <v>0</v>
      </c>
      <c r="O650" s="19">
        <v>14.54635</v>
      </c>
      <c r="P650" s="48">
        <v>259.104</v>
      </c>
      <c r="Q650" s="8">
        <v>2.7399</v>
      </c>
      <c r="R650" s="8">
        <v>9</v>
      </c>
      <c r="S650" s="8">
        <v>9</v>
      </c>
      <c r="T650" s="19">
        <v>0</v>
      </c>
      <c r="U650" s="48">
        <v>37.74</v>
      </c>
      <c r="V650" s="8">
        <v>3</v>
      </c>
      <c r="W650" s="8">
        <v>39.1</v>
      </c>
      <c r="X650" s="8">
        <v>1</v>
      </c>
      <c r="Y650" s="19">
        <v>30.32544</v>
      </c>
      <c r="Z650" s="56">
        <v>2</v>
      </c>
      <c r="AA650" s="7" t="s">
        <v>1262</v>
      </c>
      <c r="AB650" s="9">
        <v>2</v>
      </c>
      <c r="AC650" s="12" t="s">
        <v>1282</v>
      </c>
      <c r="AD650" s="56">
        <v>4</v>
      </c>
      <c r="AE650" s="27" t="s">
        <v>503</v>
      </c>
      <c r="AF650" s="65">
        <v>0</v>
      </c>
      <c r="AG650" s="69">
        <v>1</v>
      </c>
      <c r="AH650" s="12" t="s">
        <v>1230</v>
      </c>
      <c r="AI650" s="48">
        <v>1.63</v>
      </c>
      <c r="AJ650" s="8">
        <v>56.95</v>
      </c>
      <c r="AK650" s="8">
        <v>29.88</v>
      </c>
      <c r="AL650" s="8">
        <v>3.5</v>
      </c>
      <c r="AM650" s="8">
        <v>0.1</v>
      </c>
      <c r="AN650" s="8">
        <v>6.51</v>
      </c>
      <c r="AO650" s="8">
        <v>1.33</v>
      </c>
      <c r="AP650" s="8">
        <v>0.1</v>
      </c>
      <c r="AQ650" s="19">
        <v>0</v>
      </c>
    </row>
    <row r="651" spans="1:43" s="10" customFormat="1" ht="12.75">
      <c r="A651" s="44">
        <v>649</v>
      </c>
      <c r="B651" s="16"/>
      <c r="C651" s="48">
        <v>1261.4</v>
      </c>
      <c r="D651" s="8">
        <v>1232</v>
      </c>
      <c r="E651" s="8">
        <v>1277</v>
      </c>
      <c r="F651" s="8">
        <v>9.79</v>
      </c>
      <c r="G651" s="19">
        <v>45</v>
      </c>
      <c r="H651" s="48">
        <v>96.6162</v>
      </c>
      <c r="I651" s="19">
        <v>12.32</v>
      </c>
      <c r="J651" s="53">
        <v>3619.16089</v>
      </c>
      <c r="K651" s="23">
        <v>14.646224</v>
      </c>
      <c r="L651" s="48">
        <f t="shared" si="10"/>
        <v>71.48732</v>
      </c>
      <c r="M651" s="8">
        <v>0.6854</v>
      </c>
      <c r="N651" s="8">
        <v>70.80192</v>
      </c>
      <c r="O651" s="19">
        <v>28.51268</v>
      </c>
      <c r="P651" s="48">
        <v>237.19701</v>
      </c>
      <c r="Q651" s="8">
        <v>3.84404</v>
      </c>
      <c r="R651" s="8">
        <v>4</v>
      </c>
      <c r="S651" s="8">
        <v>2</v>
      </c>
      <c r="T651" s="19">
        <v>0</v>
      </c>
      <c r="U651" s="48">
        <v>0</v>
      </c>
      <c r="V651" s="8">
        <v>0</v>
      </c>
      <c r="W651" s="8">
        <v>0</v>
      </c>
      <c r="X651" s="8">
        <v>0</v>
      </c>
      <c r="Y651" s="19">
        <v>0.13708</v>
      </c>
      <c r="Z651" s="56">
        <v>1</v>
      </c>
      <c r="AA651" s="7" t="s">
        <v>1235</v>
      </c>
      <c r="AB651" s="9">
        <v>1</v>
      </c>
      <c r="AC651" s="12" t="s">
        <v>1283</v>
      </c>
      <c r="AD651" s="56">
        <v>1</v>
      </c>
      <c r="AE651" s="27" t="s">
        <v>488</v>
      </c>
      <c r="AF651" s="65">
        <v>0</v>
      </c>
      <c r="AG651" s="69">
        <v>1</v>
      </c>
      <c r="AH651" s="12" t="s">
        <v>1280</v>
      </c>
      <c r="AI651" s="48">
        <v>0</v>
      </c>
      <c r="AJ651" s="8">
        <v>85.95</v>
      </c>
      <c r="AK651" s="8">
        <v>0</v>
      </c>
      <c r="AL651" s="8">
        <v>12.41</v>
      </c>
      <c r="AM651" s="8">
        <v>0</v>
      </c>
      <c r="AN651" s="8">
        <v>1.17</v>
      </c>
      <c r="AO651" s="8">
        <v>0.07</v>
      </c>
      <c r="AP651" s="8">
        <v>0.41</v>
      </c>
      <c r="AQ651" s="19">
        <v>0</v>
      </c>
    </row>
    <row r="652" spans="1:43" s="10" customFormat="1" ht="12.75">
      <c r="A652" s="44">
        <v>650</v>
      </c>
      <c r="B652" s="16"/>
      <c r="C652" s="48">
        <v>1187.8</v>
      </c>
      <c r="D652" s="8">
        <v>933</v>
      </c>
      <c r="E652" s="8">
        <v>1527</v>
      </c>
      <c r="F652" s="8">
        <v>113.52</v>
      </c>
      <c r="G652" s="19">
        <v>594</v>
      </c>
      <c r="H652" s="48">
        <v>87.3756</v>
      </c>
      <c r="I652" s="19">
        <v>17.8196</v>
      </c>
      <c r="J652" s="53">
        <v>2223.948433</v>
      </c>
      <c r="K652" s="23">
        <v>9</v>
      </c>
      <c r="L652" s="48">
        <f t="shared" si="10"/>
        <v>98.77778</v>
      </c>
      <c r="M652" s="8">
        <v>0</v>
      </c>
      <c r="N652" s="8">
        <v>98.77778</v>
      </c>
      <c r="O652" s="19">
        <v>1.22222</v>
      </c>
      <c r="P652" s="48">
        <v>222.694</v>
      </c>
      <c r="Q652" s="8">
        <v>5.9126</v>
      </c>
      <c r="R652" s="8">
        <v>1</v>
      </c>
      <c r="S652" s="8">
        <v>0</v>
      </c>
      <c r="T652" s="19">
        <v>0</v>
      </c>
      <c r="U652" s="48">
        <v>0</v>
      </c>
      <c r="V652" s="8">
        <v>0</v>
      </c>
      <c r="W652" s="8">
        <v>0</v>
      </c>
      <c r="X652" s="8">
        <v>0</v>
      </c>
      <c r="Y652" s="19">
        <v>0.22222</v>
      </c>
      <c r="Z652" s="56">
        <v>1</v>
      </c>
      <c r="AA652" s="7" t="s">
        <v>928</v>
      </c>
      <c r="AB652" s="9">
        <v>1</v>
      </c>
      <c r="AC652" s="12" t="s">
        <v>1284</v>
      </c>
      <c r="AD652" s="56">
        <v>1</v>
      </c>
      <c r="AE652" s="27" t="s">
        <v>493</v>
      </c>
      <c r="AF652" s="65">
        <v>0</v>
      </c>
      <c r="AG652" s="69">
        <v>1</v>
      </c>
      <c r="AH652" s="12" t="s">
        <v>1250</v>
      </c>
      <c r="AI652" s="48">
        <v>82.78</v>
      </c>
      <c r="AJ652" s="8">
        <v>10.56</v>
      </c>
      <c r="AK652" s="8">
        <v>0</v>
      </c>
      <c r="AL652" s="8">
        <v>6.44</v>
      </c>
      <c r="AM652" s="8">
        <v>0</v>
      </c>
      <c r="AN652" s="8">
        <v>0</v>
      </c>
      <c r="AO652" s="8">
        <v>0</v>
      </c>
      <c r="AP652" s="8">
        <v>0.22</v>
      </c>
      <c r="AQ652" s="19">
        <v>0</v>
      </c>
    </row>
    <row r="653" spans="1:43" s="10" customFormat="1" ht="12.75">
      <c r="A653" s="44">
        <v>651</v>
      </c>
      <c r="B653" s="16"/>
      <c r="C653" s="48">
        <v>618.27</v>
      </c>
      <c r="D653" s="8">
        <v>203</v>
      </c>
      <c r="E653" s="8">
        <v>1379</v>
      </c>
      <c r="F653" s="8">
        <v>302.39</v>
      </c>
      <c r="G653" s="19">
        <v>1176</v>
      </c>
      <c r="H653" s="48">
        <v>92.6053</v>
      </c>
      <c r="I653" s="19">
        <v>18.6247</v>
      </c>
      <c r="J653" s="53">
        <v>25005.162427</v>
      </c>
      <c r="K653" s="23">
        <v>101.192302</v>
      </c>
      <c r="L653" s="48">
        <f t="shared" si="10"/>
        <v>61.96725</v>
      </c>
      <c r="M653" s="8">
        <v>0</v>
      </c>
      <c r="N653" s="8">
        <v>61.96725</v>
      </c>
      <c r="O653" s="19">
        <v>38.03275</v>
      </c>
      <c r="P653" s="48">
        <v>242.688</v>
      </c>
      <c r="Q653" s="8">
        <v>12.3328</v>
      </c>
      <c r="R653" s="8">
        <v>4</v>
      </c>
      <c r="S653" s="8">
        <v>2</v>
      </c>
      <c r="T653" s="19">
        <v>0</v>
      </c>
      <c r="U653" s="48">
        <v>0</v>
      </c>
      <c r="V653" s="8">
        <v>0</v>
      </c>
      <c r="W653" s="8">
        <v>0</v>
      </c>
      <c r="X653" s="8">
        <v>0</v>
      </c>
      <c r="Y653" s="19">
        <v>0.01973</v>
      </c>
      <c r="Z653" s="56">
        <v>1</v>
      </c>
      <c r="AA653" s="7" t="s">
        <v>1177</v>
      </c>
      <c r="AB653" s="9">
        <v>2</v>
      </c>
      <c r="AC653" s="12" t="s">
        <v>1286</v>
      </c>
      <c r="AD653" s="56">
        <v>1</v>
      </c>
      <c r="AE653" s="27" t="s">
        <v>504</v>
      </c>
      <c r="AF653" s="65">
        <v>0</v>
      </c>
      <c r="AG653" s="69">
        <v>1</v>
      </c>
      <c r="AH653" s="12" t="s">
        <v>1285</v>
      </c>
      <c r="AI653" s="48">
        <v>29.54</v>
      </c>
      <c r="AJ653" s="8">
        <v>49.78</v>
      </c>
      <c r="AK653" s="8">
        <v>16.62</v>
      </c>
      <c r="AL653" s="8">
        <v>0.07</v>
      </c>
      <c r="AM653" s="8">
        <v>0.03</v>
      </c>
      <c r="AN653" s="8">
        <v>2.17</v>
      </c>
      <c r="AO653" s="8">
        <v>0</v>
      </c>
      <c r="AP653" s="8">
        <v>0.17</v>
      </c>
      <c r="AQ653" s="19">
        <v>1.62</v>
      </c>
    </row>
    <row r="654" spans="1:43" s="10" customFormat="1" ht="12.75">
      <c r="A654" s="44">
        <v>652</v>
      </c>
      <c r="B654" s="16" t="s">
        <v>136</v>
      </c>
      <c r="C654" s="48">
        <v>1741.61</v>
      </c>
      <c r="D654" s="8">
        <v>1252</v>
      </c>
      <c r="E654" s="8">
        <v>2184</v>
      </c>
      <c r="F654" s="8">
        <v>228.16</v>
      </c>
      <c r="G654" s="19">
        <v>932</v>
      </c>
      <c r="H654" s="48">
        <v>89.8206</v>
      </c>
      <c r="I654" s="19">
        <v>16.9445</v>
      </c>
      <c r="J654" s="53">
        <v>28944.688859</v>
      </c>
      <c r="K654" s="23">
        <v>117.135</v>
      </c>
      <c r="L654" s="48">
        <f t="shared" si="10"/>
        <v>78.39337</v>
      </c>
      <c r="M654" s="8">
        <v>3.69643</v>
      </c>
      <c r="N654" s="8">
        <v>74.69694</v>
      </c>
      <c r="O654" s="19">
        <v>21.60662</v>
      </c>
      <c r="P654" s="48">
        <v>276.27899</v>
      </c>
      <c r="Q654" s="8">
        <v>24.8128</v>
      </c>
      <c r="R654" s="8">
        <v>7</v>
      </c>
      <c r="S654" s="8">
        <v>0</v>
      </c>
      <c r="T654" s="19">
        <v>0</v>
      </c>
      <c r="U654" s="48">
        <v>0</v>
      </c>
      <c r="V654" s="8">
        <v>0</v>
      </c>
      <c r="W654" s="8">
        <v>0</v>
      </c>
      <c r="X654" s="8">
        <v>0</v>
      </c>
      <c r="Y654" s="19">
        <v>2.08298</v>
      </c>
      <c r="Z654" s="56">
        <v>2</v>
      </c>
      <c r="AA654" s="7" t="s">
        <v>1224</v>
      </c>
      <c r="AB654" s="9">
        <v>3</v>
      </c>
      <c r="AC654" s="12" t="s">
        <v>1259</v>
      </c>
      <c r="AD654" s="56">
        <v>2</v>
      </c>
      <c r="AE654" s="27" t="s">
        <v>497</v>
      </c>
      <c r="AF654" s="65">
        <v>0</v>
      </c>
      <c r="AG654" s="69">
        <v>2</v>
      </c>
      <c r="AH654" s="12" t="s">
        <v>1252</v>
      </c>
      <c r="AI654" s="48">
        <v>71.12</v>
      </c>
      <c r="AJ654" s="8">
        <v>27.17</v>
      </c>
      <c r="AK654" s="8">
        <v>0.01</v>
      </c>
      <c r="AL654" s="8">
        <v>1.37</v>
      </c>
      <c r="AM654" s="8">
        <v>0.01</v>
      </c>
      <c r="AN654" s="8">
        <v>0.03</v>
      </c>
      <c r="AO654" s="8">
        <v>0.12</v>
      </c>
      <c r="AP654" s="8">
        <v>0.03</v>
      </c>
      <c r="AQ654" s="19">
        <v>0.15</v>
      </c>
    </row>
    <row r="655" spans="1:43" s="10" customFormat="1" ht="12.75">
      <c r="A655" s="44">
        <v>653</v>
      </c>
      <c r="B655" s="16"/>
      <c r="C655" s="48">
        <v>1315.82</v>
      </c>
      <c r="D655" s="8">
        <v>965</v>
      </c>
      <c r="E655" s="8">
        <v>1637</v>
      </c>
      <c r="F655" s="8">
        <v>144.59</v>
      </c>
      <c r="G655" s="19">
        <v>672</v>
      </c>
      <c r="H655" s="48">
        <v>88.2267</v>
      </c>
      <c r="I655" s="19">
        <v>16.9585</v>
      </c>
      <c r="J655" s="53">
        <v>2147.345765</v>
      </c>
      <c r="K655" s="23">
        <v>8.69</v>
      </c>
      <c r="L655" s="48">
        <f t="shared" si="10"/>
        <v>100</v>
      </c>
      <c r="M655" s="8">
        <v>0</v>
      </c>
      <c r="N655" s="8">
        <v>100</v>
      </c>
      <c r="O655" s="19">
        <v>0</v>
      </c>
      <c r="P655" s="48">
        <v>211</v>
      </c>
      <c r="Q655" s="8">
        <v>0</v>
      </c>
      <c r="R655" s="8">
        <v>3</v>
      </c>
      <c r="S655" s="8">
        <v>0</v>
      </c>
      <c r="T655" s="19">
        <v>0</v>
      </c>
      <c r="U655" s="48">
        <v>0</v>
      </c>
      <c r="V655" s="8">
        <v>0</v>
      </c>
      <c r="W655" s="8">
        <v>0</v>
      </c>
      <c r="X655" s="8">
        <v>0</v>
      </c>
      <c r="Y655" s="19">
        <v>0</v>
      </c>
      <c r="Z655" s="56">
        <v>1</v>
      </c>
      <c r="AA655" s="7" t="s">
        <v>928</v>
      </c>
      <c r="AB655" s="9">
        <v>1</v>
      </c>
      <c r="AC655" s="12" t="s">
        <v>1284</v>
      </c>
      <c r="AD655" s="56">
        <v>1</v>
      </c>
      <c r="AE655" s="27" t="s">
        <v>493</v>
      </c>
      <c r="AF655" s="65">
        <v>0</v>
      </c>
      <c r="AG655" s="69">
        <v>1</v>
      </c>
      <c r="AH655" s="12" t="s">
        <v>1250</v>
      </c>
      <c r="AI655" s="48">
        <v>95.4</v>
      </c>
      <c r="AJ655" s="8">
        <v>1.15</v>
      </c>
      <c r="AK655" s="8">
        <v>0</v>
      </c>
      <c r="AL655" s="8">
        <v>3.45</v>
      </c>
      <c r="AM655" s="8">
        <v>0</v>
      </c>
      <c r="AN655" s="8">
        <v>0</v>
      </c>
      <c r="AO655" s="8">
        <v>0</v>
      </c>
      <c r="AP655" s="8">
        <v>0</v>
      </c>
      <c r="AQ655" s="19">
        <v>0</v>
      </c>
    </row>
    <row r="656" spans="1:43" s="10" customFormat="1" ht="12.75">
      <c r="A656" s="44">
        <v>654</v>
      </c>
      <c r="B656" s="16" t="s">
        <v>137</v>
      </c>
      <c r="C656" s="48">
        <v>1765.36</v>
      </c>
      <c r="D656" s="8">
        <v>1078</v>
      </c>
      <c r="E656" s="8">
        <v>2350</v>
      </c>
      <c r="F656" s="8">
        <v>306.06</v>
      </c>
      <c r="G656" s="19">
        <v>1272</v>
      </c>
      <c r="H656" s="48">
        <v>85.1433</v>
      </c>
      <c r="I656" s="19">
        <v>20.136</v>
      </c>
      <c r="J656" s="53">
        <v>20141.098089</v>
      </c>
      <c r="K656" s="23">
        <v>81.508132</v>
      </c>
      <c r="L656" s="48">
        <f t="shared" si="10"/>
        <v>93.30488</v>
      </c>
      <c r="M656" s="8">
        <v>30.95122</v>
      </c>
      <c r="N656" s="8">
        <v>62.35366</v>
      </c>
      <c r="O656" s="19">
        <v>6.69512</v>
      </c>
      <c r="P656" s="48">
        <v>231.498</v>
      </c>
      <c r="Q656" s="8">
        <v>2.8863</v>
      </c>
      <c r="R656" s="8">
        <v>7</v>
      </c>
      <c r="S656" s="8">
        <v>3</v>
      </c>
      <c r="T656" s="19">
        <v>0</v>
      </c>
      <c r="U656" s="48">
        <v>0</v>
      </c>
      <c r="V656" s="8">
        <v>0</v>
      </c>
      <c r="W656" s="8">
        <v>0</v>
      </c>
      <c r="X656" s="8">
        <v>0</v>
      </c>
      <c r="Y656" s="19">
        <v>1.02439</v>
      </c>
      <c r="Z656" s="56">
        <v>1</v>
      </c>
      <c r="AA656" s="7" t="s">
        <v>928</v>
      </c>
      <c r="AB656" s="9">
        <v>3</v>
      </c>
      <c r="AC656" s="12" t="s">
        <v>1287</v>
      </c>
      <c r="AD656" s="56">
        <v>1</v>
      </c>
      <c r="AE656" s="27" t="s">
        <v>493</v>
      </c>
      <c r="AF656" s="65">
        <v>0</v>
      </c>
      <c r="AG656" s="69">
        <v>1</v>
      </c>
      <c r="AH656" s="12" t="s">
        <v>1250</v>
      </c>
      <c r="AI656" s="48">
        <v>95.8</v>
      </c>
      <c r="AJ656" s="8">
        <v>0.74</v>
      </c>
      <c r="AK656" s="8">
        <v>0</v>
      </c>
      <c r="AL656" s="8">
        <v>2.95</v>
      </c>
      <c r="AM656" s="8">
        <v>0</v>
      </c>
      <c r="AN656" s="8">
        <v>0.18</v>
      </c>
      <c r="AO656" s="8">
        <v>0</v>
      </c>
      <c r="AP656" s="8">
        <v>0</v>
      </c>
      <c r="AQ656" s="19">
        <v>0.32</v>
      </c>
    </row>
    <row r="657" spans="1:43" s="10" customFormat="1" ht="25.5">
      <c r="A657" s="44">
        <v>655</v>
      </c>
      <c r="B657" s="16" t="s">
        <v>138</v>
      </c>
      <c r="C657" s="48">
        <v>1120.95</v>
      </c>
      <c r="D657" s="8">
        <v>68</v>
      </c>
      <c r="E657" s="8">
        <v>2181</v>
      </c>
      <c r="F657" s="8">
        <v>519.77</v>
      </c>
      <c r="G657" s="19">
        <v>2113</v>
      </c>
      <c r="H657" s="48">
        <v>83.9369</v>
      </c>
      <c r="I657" s="19">
        <v>22.8433</v>
      </c>
      <c r="J657" s="53">
        <v>114028.111429</v>
      </c>
      <c r="K657" s="23">
        <v>461.455395</v>
      </c>
      <c r="L657" s="48">
        <f t="shared" si="10"/>
        <v>78.22717</v>
      </c>
      <c r="M657" s="8">
        <v>27.29182</v>
      </c>
      <c r="N657" s="8">
        <v>50.93535</v>
      </c>
      <c r="O657" s="19">
        <v>21.77283</v>
      </c>
      <c r="P657" s="48">
        <v>222.828</v>
      </c>
      <c r="Q657" s="8">
        <v>26.5845</v>
      </c>
      <c r="R657" s="8">
        <v>23</v>
      </c>
      <c r="S657" s="8">
        <v>13</v>
      </c>
      <c r="T657" s="19">
        <v>0</v>
      </c>
      <c r="U657" s="48">
        <v>0.81</v>
      </c>
      <c r="V657" s="8">
        <v>1</v>
      </c>
      <c r="W657" s="8">
        <v>50.18</v>
      </c>
      <c r="X657" s="8">
        <v>1</v>
      </c>
      <c r="Y657" s="19">
        <v>0.0065</v>
      </c>
      <c r="Z657" s="56">
        <v>2</v>
      </c>
      <c r="AA657" s="7" t="s">
        <v>1224</v>
      </c>
      <c r="AB657" s="9">
        <v>4</v>
      </c>
      <c r="AC657" s="12" t="s">
        <v>1289</v>
      </c>
      <c r="AD657" s="56">
        <v>2</v>
      </c>
      <c r="AE657" s="27" t="s">
        <v>490</v>
      </c>
      <c r="AF657" s="65">
        <v>0</v>
      </c>
      <c r="AG657" s="69">
        <v>2</v>
      </c>
      <c r="AH657" s="12" t="s">
        <v>1288</v>
      </c>
      <c r="AI657" s="48">
        <v>77.93</v>
      </c>
      <c r="AJ657" s="8">
        <v>14.29</v>
      </c>
      <c r="AK657" s="8">
        <v>0.03</v>
      </c>
      <c r="AL657" s="8">
        <v>5.6</v>
      </c>
      <c r="AM657" s="8">
        <v>1.11</v>
      </c>
      <c r="AN657" s="8">
        <v>0.27</v>
      </c>
      <c r="AO657" s="8">
        <v>0</v>
      </c>
      <c r="AP657" s="8">
        <v>0</v>
      </c>
      <c r="AQ657" s="19">
        <v>0.77</v>
      </c>
    </row>
    <row r="658" spans="1:43" s="10" customFormat="1" ht="12.75">
      <c r="A658" s="44">
        <v>656</v>
      </c>
      <c r="B658" s="16"/>
      <c r="C658" s="48">
        <v>596.11</v>
      </c>
      <c r="D658" s="8">
        <v>184</v>
      </c>
      <c r="E658" s="8">
        <v>1003</v>
      </c>
      <c r="F658" s="8">
        <v>187.51</v>
      </c>
      <c r="G658" s="19">
        <v>819</v>
      </c>
      <c r="H658" s="48">
        <v>42.1656</v>
      </c>
      <c r="I658" s="19">
        <v>22.8745</v>
      </c>
      <c r="J658" s="53">
        <v>9548.15194</v>
      </c>
      <c r="K658" s="23">
        <v>38.64</v>
      </c>
      <c r="L658" s="48">
        <f t="shared" si="10"/>
        <v>97.25673</v>
      </c>
      <c r="M658" s="8">
        <v>96.68737</v>
      </c>
      <c r="N658" s="8">
        <v>0.56936</v>
      </c>
      <c r="O658" s="19">
        <v>2.74327</v>
      </c>
      <c r="P658" s="48">
        <v>263.70801</v>
      </c>
      <c r="Q658" s="8">
        <v>16.917</v>
      </c>
      <c r="R658" s="8">
        <v>3</v>
      </c>
      <c r="S658" s="8">
        <v>2</v>
      </c>
      <c r="T658" s="19">
        <v>0</v>
      </c>
      <c r="U658" s="48">
        <v>0</v>
      </c>
      <c r="V658" s="8">
        <v>0</v>
      </c>
      <c r="W658" s="8">
        <v>0</v>
      </c>
      <c r="X658" s="8">
        <v>0</v>
      </c>
      <c r="Y658" s="19">
        <v>0</v>
      </c>
      <c r="Z658" s="56">
        <v>1</v>
      </c>
      <c r="AA658" s="7" t="s">
        <v>1235</v>
      </c>
      <c r="AB658" s="9">
        <v>3</v>
      </c>
      <c r="AC658" s="12" t="s">
        <v>1290</v>
      </c>
      <c r="AD658" s="56">
        <v>1</v>
      </c>
      <c r="AE658" s="27" t="s">
        <v>505</v>
      </c>
      <c r="AF658" s="65">
        <v>95.93685</v>
      </c>
      <c r="AG658" s="69">
        <v>1</v>
      </c>
      <c r="AH658" s="12" t="s">
        <v>1230</v>
      </c>
      <c r="AI658" s="48">
        <v>61.34</v>
      </c>
      <c r="AJ658" s="8">
        <v>31.34</v>
      </c>
      <c r="AK658" s="8">
        <v>0</v>
      </c>
      <c r="AL658" s="8">
        <v>6.68</v>
      </c>
      <c r="AM658" s="8">
        <v>0</v>
      </c>
      <c r="AN658" s="8">
        <v>0</v>
      </c>
      <c r="AO658" s="8">
        <v>0.34</v>
      </c>
      <c r="AP658" s="8">
        <v>0</v>
      </c>
      <c r="AQ658" s="19">
        <v>0.31</v>
      </c>
    </row>
    <row r="659" spans="1:43" s="10" customFormat="1" ht="12.75">
      <c r="A659" s="44">
        <v>657</v>
      </c>
      <c r="B659" s="16"/>
      <c r="C659" s="48">
        <v>107.37</v>
      </c>
      <c r="D659" s="8">
        <v>80</v>
      </c>
      <c r="E659" s="8">
        <v>132</v>
      </c>
      <c r="F659" s="8">
        <v>10.16</v>
      </c>
      <c r="G659" s="19">
        <v>52</v>
      </c>
      <c r="H659" s="48">
        <v>83.7587</v>
      </c>
      <c r="I659" s="19">
        <v>18.8413</v>
      </c>
      <c r="J659" s="53">
        <v>3721.407045</v>
      </c>
      <c r="K659" s="23">
        <v>15.06</v>
      </c>
      <c r="L659" s="48">
        <f t="shared" si="10"/>
        <v>0</v>
      </c>
      <c r="M659" s="8">
        <v>0</v>
      </c>
      <c r="N659" s="8">
        <v>0</v>
      </c>
      <c r="O659" s="19">
        <v>100</v>
      </c>
      <c r="P659" s="48">
        <v>216.118</v>
      </c>
      <c r="Q659" s="8">
        <v>2.07703</v>
      </c>
      <c r="R659" s="8">
        <v>2</v>
      </c>
      <c r="S659" s="8">
        <v>1</v>
      </c>
      <c r="T659" s="19">
        <v>0</v>
      </c>
      <c r="U659" s="48">
        <v>92.79</v>
      </c>
      <c r="V659" s="8">
        <v>1</v>
      </c>
      <c r="W659" s="8">
        <v>92.74</v>
      </c>
      <c r="X659" s="8">
        <v>1</v>
      </c>
      <c r="Y659" s="19">
        <v>97.67596</v>
      </c>
      <c r="Z659" s="56">
        <v>1</v>
      </c>
      <c r="AA659" s="7" t="s">
        <v>922</v>
      </c>
      <c r="AB659" s="9">
        <v>2</v>
      </c>
      <c r="AC659" s="12" t="s">
        <v>1292</v>
      </c>
      <c r="AD659" s="56">
        <v>1</v>
      </c>
      <c r="AE659" s="27" t="s">
        <v>506</v>
      </c>
      <c r="AF659" s="65">
        <v>0</v>
      </c>
      <c r="AG659" s="69">
        <v>2</v>
      </c>
      <c r="AH659" s="12" t="s">
        <v>1291</v>
      </c>
      <c r="AI659" s="48">
        <v>0</v>
      </c>
      <c r="AJ659" s="8">
        <v>7.1</v>
      </c>
      <c r="AK659" s="8">
        <v>90.64</v>
      </c>
      <c r="AL659" s="8">
        <v>0.2</v>
      </c>
      <c r="AM659" s="8">
        <v>0.2</v>
      </c>
      <c r="AN659" s="8">
        <v>0.73</v>
      </c>
      <c r="AO659" s="8">
        <v>0.73</v>
      </c>
      <c r="AP659" s="8">
        <v>0.4</v>
      </c>
      <c r="AQ659" s="19">
        <v>0</v>
      </c>
    </row>
    <row r="660" spans="1:43" s="10" customFormat="1" ht="12.75">
      <c r="A660" s="44">
        <v>658</v>
      </c>
      <c r="B660" s="16"/>
      <c r="C660" s="48">
        <v>1388.62</v>
      </c>
      <c r="D660" s="8">
        <v>922</v>
      </c>
      <c r="E660" s="8">
        <v>1739</v>
      </c>
      <c r="F660" s="8">
        <v>153.46</v>
      </c>
      <c r="G660" s="19">
        <v>817</v>
      </c>
      <c r="H660" s="48">
        <v>89.8033</v>
      </c>
      <c r="I660" s="19">
        <v>15.9904</v>
      </c>
      <c r="J660" s="53">
        <v>3041.867246</v>
      </c>
      <c r="K660" s="23">
        <v>12.31</v>
      </c>
      <c r="L660" s="48">
        <f t="shared" si="10"/>
        <v>81.0723</v>
      </c>
      <c r="M660" s="8">
        <v>0</v>
      </c>
      <c r="N660" s="8">
        <v>81.0723</v>
      </c>
      <c r="O660" s="19">
        <v>18.9277</v>
      </c>
      <c r="P660" s="48">
        <v>219.403</v>
      </c>
      <c r="Q660" s="8">
        <v>3.81776</v>
      </c>
      <c r="R660" s="8">
        <v>2</v>
      </c>
      <c r="S660" s="8">
        <v>2</v>
      </c>
      <c r="T660" s="19">
        <v>0</v>
      </c>
      <c r="U660" s="48">
        <v>0</v>
      </c>
      <c r="V660" s="8">
        <v>0</v>
      </c>
      <c r="W660" s="8">
        <v>0</v>
      </c>
      <c r="X660" s="8">
        <v>0</v>
      </c>
      <c r="Y660" s="19">
        <v>0.81235</v>
      </c>
      <c r="Z660" s="56">
        <v>1</v>
      </c>
      <c r="AA660" s="7" t="s">
        <v>928</v>
      </c>
      <c r="AB660" s="9">
        <v>1</v>
      </c>
      <c r="AC660" s="12" t="s">
        <v>1284</v>
      </c>
      <c r="AD660" s="56">
        <v>1</v>
      </c>
      <c r="AE660" s="27" t="s">
        <v>493</v>
      </c>
      <c r="AF660" s="65">
        <v>0</v>
      </c>
      <c r="AG660" s="69">
        <v>1</v>
      </c>
      <c r="AH660" s="12" t="s">
        <v>1250</v>
      </c>
      <c r="AI660" s="48">
        <v>91.23</v>
      </c>
      <c r="AJ660" s="8">
        <v>1.71</v>
      </c>
      <c r="AK660" s="8">
        <v>0</v>
      </c>
      <c r="AL660" s="8">
        <v>7.07</v>
      </c>
      <c r="AM660" s="8">
        <v>0</v>
      </c>
      <c r="AN660" s="8">
        <v>0</v>
      </c>
      <c r="AO660" s="8">
        <v>0</v>
      </c>
      <c r="AP660" s="8">
        <v>0</v>
      </c>
      <c r="AQ660" s="19">
        <v>0</v>
      </c>
    </row>
    <row r="661" spans="1:43" s="10" customFormat="1" ht="12.75">
      <c r="A661" s="44">
        <v>659</v>
      </c>
      <c r="B661" s="16"/>
      <c r="C661" s="48">
        <v>1220.01</v>
      </c>
      <c r="D661" s="8">
        <v>1218</v>
      </c>
      <c r="E661" s="8">
        <v>1223</v>
      </c>
      <c r="F661" s="8">
        <v>1.02</v>
      </c>
      <c r="G661" s="19">
        <v>5</v>
      </c>
      <c r="H661" s="48">
        <v>96.4876</v>
      </c>
      <c r="I661" s="19">
        <v>10.5262</v>
      </c>
      <c r="J661" s="53">
        <v>3298.856843</v>
      </c>
      <c r="K661" s="23">
        <v>13.35</v>
      </c>
      <c r="L661" s="48">
        <f t="shared" si="10"/>
        <v>100</v>
      </c>
      <c r="M661" s="8">
        <v>0</v>
      </c>
      <c r="N661" s="8">
        <v>100</v>
      </c>
      <c r="O661" s="19">
        <v>0</v>
      </c>
      <c r="P661" s="48">
        <v>234.77</v>
      </c>
      <c r="Q661" s="8">
        <v>1.52394</v>
      </c>
      <c r="R661" s="8">
        <v>0</v>
      </c>
      <c r="S661" s="8">
        <v>0</v>
      </c>
      <c r="T661" s="19">
        <v>0</v>
      </c>
      <c r="U661" s="48">
        <v>0</v>
      </c>
      <c r="V661" s="8">
        <v>0</v>
      </c>
      <c r="W661" s="8">
        <v>0</v>
      </c>
      <c r="X661" s="8">
        <v>0</v>
      </c>
      <c r="Y661" s="19">
        <v>9.06367</v>
      </c>
      <c r="Z661" s="56">
        <v>1</v>
      </c>
      <c r="AA661" s="7" t="s">
        <v>1235</v>
      </c>
      <c r="AB661" s="9">
        <v>1</v>
      </c>
      <c r="AC661" s="12" t="s">
        <v>1283</v>
      </c>
      <c r="AD661" s="56">
        <v>1</v>
      </c>
      <c r="AE661" s="27" t="s">
        <v>488</v>
      </c>
      <c r="AF661" s="65">
        <v>0</v>
      </c>
      <c r="AG661" s="69">
        <v>1</v>
      </c>
      <c r="AH661" s="12" t="s">
        <v>1280</v>
      </c>
      <c r="AI661" s="48">
        <v>0</v>
      </c>
      <c r="AJ661" s="8">
        <v>82.92</v>
      </c>
      <c r="AK661" s="8">
        <v>0</v>
      </c>
      <c r="AL661" s="8">
        <v>15.21</v>
      </c>
      <c r="AM661" s="8">
        <v>0</v>
      </c>
      <c r="AN661" s="8">
        <v>0.3</v>
      </c>
      <c r="AO661" s="8">
        <v>0</v>
      </c>
      <c r="AP661" s="8">
        <v>0</v>
      </c>
      <c r="AQ661" s="19">
        <v>1.57</v>
      </c>
    </row>
    <row r="662" spans="1:43" s="10" customFormat="1" ht="12.75">
      <c r="A662" s="44">
        <v>660</v>
      </c>
      <c r="B662" s="16" t="s">
        <v>139</v>
      </c>
      <c r="C662" s="48">
        <v>206.37</v>
      </c>
      <c r="D662" s="8">
        <v>61</v>
      </c>
      <c r="E662" s="8">
        <v>443</v>
      </c>
      <c r="F662" s="8">
        <v>80.93</v>
      </c>
      <c r="G662" s="19">
        <v>382</v>
      </c>
      <c r="H662" s="48">
        <v>92.1298</v>
      </c>
      <c r="I662" s="19">
        <v>16.6154</v>
      </c>
      <c r="J662" s="53">
        <v>78399.965806</v>
      </c>
      <c r="K662" s="23">
        <v>317.273405</v>
      </c>
      <c r="L662" s="48">
        <f t="shared" si="10"/>
        <v>0.28684</v>
      </c>
      <c r="M662" s="8">
        <v>0</v>
      </c>
      <c r="N662" s="8">
        <v>0.28684</v>
      </c>
      <c r="O662" s="19">
        <v>99.71316</v>
      </c>
      <c r="P662" s="48">
        <v>211.785</v>
      </c>
      <c r="Q662" s="8">
        <v>7.01743</v>
      </c>
      <c r="R662" s="8">
        <v>3</v>
      </c>
      <c r="S662" s="8">
        <v>0</v>
      </c>
      <c r="T662" s="19">
        <v>0</v>
      </c>
      <c r="U662" s="48">
        <v>0</v>
      </c>
      <c r="V662" s="8">
        <v>0</v>
      </c>
      <c r="W662" s="8">
        <v>0</v>
      </c>
      <c r="X662" s="8">
        <v>0</v>
      </c>
      <c r="Y662" s="19">
        <v>0.25847</v>
      </c>
      <c r="Z662" s="56">
        <v>2</v>
      </c>
      <c r="AA662" s="7" t="s">
        <v>1181</v>
      </c>
      <c r="AB662" s="9">
        <v>4</v>
      </c>
      <c r="AC662" s="12" t="s">
        <v>1293</v>
      </c>
      <c r="AD662" s="56">
        <v>4</v>
      </c>
      <c r="AE662" s="27" t="s">
        <v>507</v>
      </c>
      <c r="AF662" s="65">
        <v>0</v>
      </c>
      <c r="AG662" s="69">
        <v>2</v>
      </c>
      <c r="AH662" s="12" t="s">
        <v>1291</v>
      </c>
      <c r="AI662" s="48">
        <v>0</v>
      </c>
      <c r="AJ662" s="8">
        <v>32.6</v>
      </c>
      <c r="AK662" s="8">
        <v>64.37</v>
      </c>
      <c r="AL662" s="8">
        <v>0.26</v>
      </c>
      <c r="AM662" s="8">
        <v>0.07</v>
      </c>
      <c r="AN662" s="8">
        <v>0.61</v>
      </c>
      <c r="AO662" s="8">
        <v>0.74</v>
      </c>
      <c r="AP662" s="8">
        <v>1.09</v>
      </c>
      <c r="AQ662" s="19">
        <v>0.27</v>
      </c>
    </row>
    <row r="663" spans="1:43" s="10" customFormat="1" ht="12.75">
      <c r="A663" s="44">
        <v>661</v>
      </c>
      <c r="B663" s="16"/>
      <c r="C663" s="48">
        <v>70.24</v>
      </c>
      <c r="D663" s="8">
        <v>58</v>
      </c>
      <c r="E663" s="8">
        <v>103</v>
      </c>
      <c r="F663" s="8">
        <v>7.53</v>
      </c>
      <c r="G663" s="19">
        <v>45</v>
      </c>
      <c r="H663" s="48">
        <v>79.7469</v>
      </c>
      <c r="I663" s="19">
        <v>28.4898</v>
      </c>
      <c r="J663" s="53">
        <v>7392.378456</v>
      </c>
      <c r="K663" s="23">
        <v>29.915894</v>
      </c>
      <c r="L663" s="48">
        <f t="shared" si="10"/>
        <v>20.38025</v>
      </c>
      <c r="M663" s="8">
        <v>20.38025</v>
      </c>
      <c r="N663" s="8">
        <v>0</v>
      </c>
      <c r="O663" s="19">
        <v>79.61975</v>
      </c>
      <c r="P663" s="48">
        <v>231.85001</v>
      </c>
      <c r="Q663" s="8">
        <v>4.80527</v>
      </c>
      <c r="R663" s="8">
        <v>7</v>
      </c>
      <c r="S663" s="8">
        <v>6</v>
      </c>
      <c r="T663" s="19">
        <v>0</v>
      </c>
      <c r="U663" s="48">
        <v>0</v>
      </c>
      <c r="V663" s="8">
        <v>0</v>
      </c>
      <c r="W663" s="8">
        <v>91.97</v>
      </c>
      <c r="X663" s="8">
        <v>1</v>
      </c>
      <c r="Y663" s="19">
        <v>89.92662</v>
      </c>
      <c r="Z663" s="56">
        <v>2</v>
      </c>
      <c r="AA663" s="7" t="s">
        <v>1262</v>
      </c>
      <c r="AB663" s="9">
        <v>1</v>
      </c>
      <c r="AC663" s="12" t="s">
        <v>1279</v>
      </c>
      <c r="AD663" s="56">
        <v>1</v>
      </c>
      <c r="AE663" s="27" t="s">
        <v>506</v>
      </c>
      <c r="AF663" s="65">
        <v>0</v>
      </c>
      <c r="AG663" s="69">
        <v>2</v>
      </c>
      <c r="AH663" s="12" t="s">
        <v>1294</v>
      </c>
      <c r="AI663" s="48">
        <v>0</v>
      </c>
      <c r="AJ663" s="8">
        <v>1.83</v>
      </c>
      <c r="AK663" s="8">
        <v>88.13</v>
      </c>
      <c r="AL663" s="8">
        <v>1</v>
      </c>
      <c r="AM663" s="8">
        <v>0</v>
      </c>
      <c r="AN663" s="8">
        <v>1.7</v>
      </c>
      <c r="AO663" s="8">
        <v>5.2</v>
      </c>
      <c r="AP663" s="8">
        <v>2.13</v>
      </c>
      <c r="AQ663" s="19">
        <v>0</v>
      </c>
    </row>
    <row r="664" spans="1:43" s="10" customFormat="1" ht="12.75">
      <c r="A664" s="44">
        <v>662</v>
      </c>
      <c r="B664" s="16" t="s">
        <v>140</v>
      </c>
      <c r="C664" s="48">
        <v>1776.86</v>
      </c>
      <c r="D664" s="8">
        <v>1260</v>
      </c>
      <c r="E664" s="8">
        <v>2120</v>
      </c>
      <c r="F664" s="8">
        <v>177.92</v>
      </c>
      <c r="G664" s="19">
        <v>860</v>
      </c>
      <c r="H664" s="48">
        <v>85.965</v>
      </c>
      <c r="I664" s="19">
        <v>19.7433</v>
      </c>
      <c r="J664" s="53">
        <v>10504.449766</v>
      </c>
      <c r="K664" s="23">
        <v>42.51</v>
      </c>
      <c r="L664" s="48">
        <f t="shared" si="10"/>
        <v>84.36398</v>
      </c>
      <c r="M664" s="8">
        <v>0</v>
      </c>
      <c r="N664" s="8">
        <v>84.36398</v>
      </c>
      <c r="O664" s="19">
        <v>15.63602</v>
      </c>
      <c r="P664" s="48">
        <v>258.35699</v>
      </c>
      <c r="Q664" s="8">
        <v>29.5647</v>
      </c>
      <c r="R664" s="8">
        <v>1</v>
      </c>
      <c r="S664" s="8">
        <v>0</v>
      </c>
      <c r="T664" s="19">
        <v>0</v>
      </c>
      <c r="U664" s="48">
        <v>0</v>
      </c>
      <c r="V664" s="8">
        <v>0</v>
      </c>
      <c r="W664" s="8">
        <v>0</v>
      </c>
      <c r="X664" s="8">
        <v>0</v>
      </c>
      <c r="Y664" s="19">
        <v>1.92805</v>
      </c>
      <c r="Z664" s="56">
        <v>2</v>
      </c>
      <c r="AA664" s="7" t="s">
        <v>1224</v>
      </c>
      <c r="AB664" s="9">
        <v>3</v>
      </c>
      <c r="AC664" s="12" t="s">
        <v>1259</v>
      </c>
      <c r="AD664" s="56">
        <v>2</v>
      </c>
      <c r="AE664" s="27" t="s">
        <v>497</v>
      </c>
      <c r="AF664" s="65">
        <v>0</v>
      </c>
      <c r="AG664" s="69">
        <v>2</v>
      </c>
      <c r="AH664" s="12" t="s">
        <v>1252</v>
      </c>
      <c r="AI664" s="48">
        <v>62.97</v>
      </c>
      <c r="AJ664" s="8">
        <v>10.18</v>
      </c>
      <c r="AK664" s="8">
        <v>0</v>
      </c>
      <c r="AL664" s="8">
        <v>1.22</v>
      </c>
      <c r="AM664" s="8">
        <v>0</v>
      </c>
      <c r="AN664" s="8">
        <v>0</v>
      </c>
      <c r="AO664" s="8">
        <v>0</v>
      </c>
      <c r="AP664" s="8">
        <v>0</v>
      </c>
      <c r="AQ664" s="19">
        <v>25.63</v>
      </c>
    </row>
    <row r="665" spans="1:43" s="10" customFormat="1" ht="12.75">
      <c r="A665" s="44">
        <v>663</v>
      </c>
      <c r="B665" s="16"/>
      <c r="C665" s="48">
        <v>56.74</v>
      </c>
      <c r="D665" s="8">
        <v>45</v>
      </c>
      <c r="E665" s="8">
        <v>68</v>
      </c>
      <c r="F665" s="8">
        <v>4.37</v>
      </c>
      <c r="G665" s="19">
        <v>23</v>
      </c>
      <c r="H665" s="48">
        <v>64.3964</v>
      </c>
      <c r="I665" s="19">
        <v>39.2678</v>
      </c>
      <c r="J665" s="53">
        <v>5924.107421</v>
      </c>
      <c r="K665" s="23">
        <v>23.974012</v>
      </c>
      <c r="L665" s="48">
        <f t="shared" si="10"/>
        <v>40.50944</v>
      </c>
      <c r="M665" s="8">
        <v>35.41495</v>
      </c>
      <c r="N665" s="8">
        <v>5.09449</v>
      </c>
      <c r="O665" s="19">
        <v>59.49055</v>
      </c>
      <c r="P665" s="48">
        <v>226.265</v>
      </c>
      <c r="Q665" s="8">
        <v>3.28636</v>
      </c>
      <c r="R665" s="8">
        <v>7</v>
      </c>
      <c r="S665" s="8">
        <v>8</v>
      </c>
      <c r="T665" s="19">
        <v>0</v>
      </c>
      <c r="U665" s="48">
        <v>0</v>
      </c>
      <c r="V665" s="8">
        <v>0</v>
      </c>
      <c r="W665" s="8">
        <v>60.78</v>
      </c>
      <c r="X665" s="8">
        <v>1</v>
      </c>
      <c r="Y665" s="19">
        <v>70.41906</v>
      </c>
      <c r="Z665" s="56">
        <v>1</v>
      </c>
      <c r="AA665" s="7" t="s">
        <v>922</v>
      </c>
      <c r="AB665" s="9">
        <v>1</v>
      </c>
      <c r="AC665" s="12" t="s">
        <v>1279</v>
      </c>
      <c r="AD665" s="56">
        <v>1</v>
      </c>
      <c r="AE665" s="27" t="s">
        <v>506</v>
      </c>
      <c r="AF665" s="65">
        <v>0</v>
      </c>
      <c r="AG665" s="69">
        <v>2</v>
      </c>
      <c r="AH665" s="12" t="s">
        <v>1294</v>
      </c>
      <c r="AI665" s="48">
        <v>0</v>
      </c>
      <c r="AJ665" s="8">
        <v>5.01</v>
      </c>
      <c r="AK665" s="8">
        <v>58.05</v>
      </c>
      <c r="AL665" s="8">
        <v>7.64</v>
      </c>
      <c r="AM665" s="8">
        <v>2.96</v>
      </c>
      <c r="AN665" s="8">
        <v>2.47</v>
      </c>
      <c r="AO665" s="8">
        <v>23.46</v>
      </c>
      <c r="AP665" s="8">
        <v>0.41</v>
      </c>
      <c r="AQ665" s="19">
        <v>0</v>
      </c>
    </row>
    <row r="666" spans="1:43" s="10" customFormat="1" ht="12.75">
      <c r="A666" s="44">
        <v>664</v>
      </c>
      <c r="B666" s="16"/>
      <c r="C666" s="48">
        <v>79.13</v>
      </c>
      <c r="D666" s="8">
        <v>63</v>
      </c>
      <c r="E666" s="8">
        <v>93</v>
      </c>
      <c r="F666" s="8">
        <v>6.41</v>
      </c>
      <c r="G666" s="19">
        <v>30</v>
      </c>
      <c r="H666" s="48">
        <v>72.7549</v>
      </c>
      <c r="I666" s="19">
        <v>10.264</v>
      </c>
      <c r="J666" s="53">
        <v>2684.523951</v>
      </c>
      <c r="K666" s="23">
        <v>10.863883</v>
      </c>
      <c r="L666" s="48">
        <f t="shared" si="10"/>
        <v>0</v>
      </c>
      <c r="M666" s="8">
        <v>0</v>
      </c>
      <c r="N666" s="8">
        <v>0</v>
      </c>
      <c r="O666" s="19">
        <v>100</v>
      </c>
      <c r="P666" s="48">
        <v>218.603</v>
      </c>
      <c r="Q666" s="8">
        <v>0.6919</v>
      </c>
      <c r="R666" s="8">
        <v>0</v>
      </c>
      <c r="S666" s="8">
        <v>0</v>
      </c>
      <c r="T666" s="19">
        <v>0</v>
      </c>
      <c r="U666" s="48">
        <v>0</v>
      </c>
      <c r="V666" s="8">
        <v>0</v>
      </c>
      <c r="W666" s="8">
        <v>0</v>
      </c>
      <c r="X666" s="8">
        <v>0</v>
      </c>
      <c r="Y666" s="19">
        <v>66.04824</v>
      </c>
      <c r="Z666" s="56">
        <v>1</v>
      </c>
      <c r="AA666" s="7" t="s">
        <v>922</v>
      </c>
      <c r="AB666" s="9">
        <v>1</v>
      </c>
      <c r="AC666" s="12" t="s">
        <v>1279</v>
      </c>
      <c r="AD666" s="56">
        <v>1</v>
      </c>
      <c r="AE666" s="27" t="s">
        <v>506</v>
      </c>
      <c r="AF666" s="65">
        <v>0</v>
      </c>
      <c r="AG666" s="69">
        <v>1</v>
      </c>
      <c r="AH666" s="12" t="s">
        <v>1295</v>
      </c>
      <c r="AI666" s="48">
        <v>0</v>
      </c>
      <c r="AJ666" s="8">
        <v>0.56</v>
      </c>
      <c r="AK666" s="8">
        <v>94.25</v>
      </c>
      <c r="AL666" s="8">
        <v>0</v>
      </c>
      <c r="AM666" s="8">
        <v>0.09</v>
      </c>
      <c r="AN666" s="8">
        <v>1.21</v>
      </c>
      <c r="AO666" s="8">
        <v>2.13</v>
      </c>
      <c r="AP666" s="8">
        <v>1.76</v>
      </c>
      <c r="AQ666" s="19">
        <v>0</v>
      </c>
    </row>
    <row r="667" spans="1:43" s="10" customFormat="1" ht="12.75">
      <c r="A667" s="44">
        <v>665</v>
      </c>
      <c r="B667" s="16" t="s">
        <v>141</v>
      </c>
      <c r="C667" s="48">
        <v>1259.48</v>
      </c>
      <c r="D667" s="8">
        <v>720</v>
      </c>
      <c r="E667" s="8">
        <v>1904</v>
      </c>
      <c r="F667" s="8">
        <v>217.71</v>
      </c>
      <c r="G667" s="19">
        <v>1184</v>
      </c>
      <c r="H667" s="48">
        <v>83.4198</v>
      </c>
      <c r="I667" s="19">
        <v>24.6185</v>
      </c>
      <c r="J667" s="53">
        <v>16024.050146</v>
      </c>
      <c r="K667" s="23">
        <v>64.84703</v>
      </c>
      <c r="L667" s="48">
        <f t="shared" si="10"/>
        <v>91.69379</v>
      </c>
      <c r="M667" s="8">
        <v>0</v>
      </c>
      <c r="N667" s="8">
        <v>91.69379</v>
      </c>
      <c r="O667" s="19">
        <v>8.30621</v>
      </c>
      <c r="P667" s="48">
        <v>212.07001</v>
      </c>
      <c r="Q667" s="8">
        <v>5.53652</v>
      </c>
      <c r="R667" s="8">
        <v>9</v>
      </c>
      <c r="S667" s="8">
        <v>1</v>
      </c>
      <c r="T667" s="19">
        <v>0</v>
      </c>
      <c r="U667" s="48">
        <v>0</v>
      </c>
      <c r="V667" s="8">
        <v>0</v>
      </c>
      <c r="W667" s="8">
        <v>31.2</v>
      </c>
      <c r="X667" s="8">
        <v>1</v>
      </c>
      <c r="Y667" s="19">
        <v>0.58887</v>
      </c>
      <c r="Z667" s="56">
        <v>2</v>
      </c>
      <c r="AA667" s="7" t="s">
        <v>1224</v>
      </c>
      <c r="AB667" s="9">
        <v>1</v>
      </c>
      <c r="AC667" s="12" t="s">
        <v>1284</v>
      </c>
      <c r="AD667" s="56">
        <v>1</v>
      </c>
      <c r="AE667" s="27" t="s">
        <v>493</v>
      </c>
      <c r="AF667" s="65">
        <v>0</v>
      </c>
      <c r="AG667" s="69">
        <v>1</v>
      </c>
      <c r="AH667" s="12" t="s">
        <v>1250</v>
      </c>
      <c r="AI667" s="48">
        <v>87.46</v>
      </c>
      <c r="AJ667" s="8">
        <v>6.87</v>
      </c>
      <c r="AK667" s="8">
        <v>0</v>
      </c>
      <c r="AL667" s="8">
        <v>5.42</v>
      </c>
      <c r="AM667" s="8">
        <v>0.17</v>
      </c>
      <c r="AN667" s="8">
        <v>0.08</v>
      </c>
      <c r="AO667" s="8">
        <v>0</v>
      </c>
      <c r="AP667" s="8">
        <v>0</v>
      </c>
      <c r="AQ667" s="19">
        <v>0</v>
      </c>
    </row>
    <row r="668" spans="1:43" s="10" customFormat="1" ht="25.5">
      <c r="A668" s="44">
        <v>666</v>
      </c>
      <c r="B668" s="16"/>
      <c r="C668" s="48">
        <v>1622.23</v>
      </c>
      <c r="D668" s="8">
        <v>1085</v>
      </c>
      <c r="E668" s="8">
        <v>2251</v>
      </c>
      <c r="F668" s="8">
        <v>236.4</v>
      </c>
      <c r="G668" s="19">
        <v>1166</v>
      </c>
      <c r="H668" s="48">
        <v>88.4427</v>
      </c>
      <c r="I668" s="19">
        <v>18.4944</v>
      </c>
      <c r="J668" s="53">
        <v>25765.772816</v>
      </c>
      <c r="K668" s="23">
        <v>104.270383</v>
      </c>
      <c r="L668" s="48">
        <f t="shared" si="10"/>
        <v>95.32801</v>
      </c>
      <c r="M668" s="8">
        <v>0.53945</v>
      </c>
      <c r="N668" s="8">
        <v>94.78856</v>
      </c>
      <c r="O668" s="19">
        <v>4.672</v>
      </c>
      <c r="P668" s="48">
        <v>226.174</v>
      </c>
      <c r="Q668" s="8">
        <v>3.35522</v>
      </c>
      <c r="R668" s="8">
        <v>5</v>
      </c>
      <c r="S668" s="8">
        <v>1</v>
      </c>
      <c r="T668" s="19">
        <v>0</v>
      </c>
      <c r="U668" s="48">
        <v>0</v>
      </c>
      <c r="V668" s="8">
        <v>0</v>
      </c>
      <c r="W668" s="8">
        <v>0</v>
      </c>
      <c r="X668" s="8">
        <v>0</v>
      </c>
      <c r="Y668" s="19">
        <v>0.52981</v>
      </c>
      <c r="Z668" s="56">
        <v>1</v>
      </c>
      <c r="AA668" s="7" t="s">
        <v>928</v>
      </c>
      <c r="AB668" s="9">
        <v>4</v>
      </c>
      <c r="AC668" s="12" t="s">
        <v>1296</v>
      </c>
      <c r="AD668" s="56">
        <v>1</v>
      </c>
      <c r="AE668" s="27" t="s">
        <v>493</v>
      </c>
      <c r="AF668" s="65">
        <v>0</v>
      </c>
      <c r="AG668" s="69">
        <v>1</v>
      </c>
      <c r="AH668" s="12" t="s">
        <v>1250</v>
      </c>
      <c r="AI668" s="48">
        <v>89.07</v>
      </c>
      <c r="AJ668" s="8">
        <v>4.92</v>
      </c>
      <c r="AK668" s="8">
        <v>0</v>
      </c>
      <c r="AL668" s="8">
        <v>3.05</v>
      </c>
      <c r="AM668" s="8">
        <v>0</v>
      </c>
      <c r="AN668" s="8">
        <v>0.02</v>
      </c>
      <c r="AO668" s="8">
        <v>0.12</v>
      </c>
      <c r="AP668" s="8">
        <v>0.03</v>
      </c>
      <c r="AQ668" s="19">
        <v>2.79</v>
      </c>
    </row>
    <row r="669" spans="1:43" s="10" customFormat="1" ht="12.75">
      <c r="A669" s="44">
        <v>667</v>
      </c>
      <c r="B669" s="16" t="s">
        <v>142</v>
      </c>
      <c r="C669" s="48">
        <v>1473.22</v>
      </c>
      <c r="D669" s="8">
        <v>448</v>
      </c>
      <c r="E669" s="8">
        <v>2161</v>
      </c>
      <c r="F669" s="8">
        <v>350.2</v>
      </c>
      <c r="G669" s="19">
        <v>1713</v>
      </c>
      <c r="H669" s="48">
        <v>83.8273</v>
      </c>
      <c r="I669" s="19">
        <v>19.8084</v>
      </c>
      <c r="J669" s="53">
        <v>63397.732438</v>
      </c>
      <c r="K669" s="23">
        <v>256.561521</v>
      </c>
      <c r="L669" s="48">
        <f t="shared" si="10"/>
        <v>90.15253999999999</v>
      </c>
      <c r="M669" s="8">
        <v>66.09964</v>
      </c>
      <c r="N669" s="8">
        <v>24.0529</v>
      </c>
      <c r="O669" s="19">
        <v>9.84745</v>
      </c>
      <c r="P669" s="48">
        <v>212.33701</v>
      </c>
      <c r="Q669" s="8">
        <v>6.64835</v>
      </c>
      <c r="R669" s="8">
        <v>16</v>
      </c>
      <c r="S669" s="8">
        <v>8</v>
      </c>
      <c r="T669" s="19">
        <v>0</v>
      </c>
      <c r="U669" s="48">
        <v>0</v>
      </c>
      <c r="V669" s="8">
        <v>0</v>
      </c>
      <c r="W669" s="8">
        <v>51.96</v>
      </c>
      <c r="X669" s="8">
        <v>1</v>
      </c>
      <c r="Y669" s="19">
        <v>1.04561</v>
      </c>
      <c r="Z669" s="56">
        <v>2</v>
      </c>
      <c r="AA669" s="7" t="s">
        <v>1224</v>
      </c>
      <c r="AB669" s="9">
        <v>4</v>
      </c>
      <c r="AC669" s="12" t="s">
        <v>1297</v>
      </c>
      <c r="AD669" s="56">
        <v>2</v>
      </c>
      <c r="AE669" s="27" t="s">
        <v>495</v>
      </c>
      <c r="AF669" s="65">
        <v>0</v>
      </c>
      <c r="AG669" s="69">
        <v>2</v>
      </c>
      <c r="AH669" s="12" t="s">
        <v>1288</v>
      </c>
      <c r="AI669" s="48">
        <v>84.41</v>
      </c>
      <c r="AJ669" s="8">
        <v>9.84</v>
      </c>
      <c r="AK669" s="8">
        <v>0</v>
      </c>
      <c r="AL669" s="8">
        <v>4.82</v>
      </c>
      <c r="AM669" s="8">
        <v>0.1</v>
      </c>
      <c r="AN669" s="8">
        <v>0</v>
      </c>
      <c r="AO669" s="8">
        <v>0</v>
      </c>
      <c r="AP669" s="8">
        <v>0</v>
      </c>
      <c r="AQ669" s="19">
        <v>0.82</v>
      </c>
    </row>
    <row r="670" spans="1:43" s="10" customFormat="1" ht="12.75">
      <c r="A670" s="44">
        <v>668</v>
      </c>
      <c r="B670" s="16"/>
      <c r="C670" s="48">
        <v>79.04</v>
      </c>
      <c r="D670" s="8">
        <v>67</v>
      </c>
      <c r="E670" s="8">
        <v>98</v>
      </c>
      <c r="F670" s="8">
        <v>7.08</v>
      </c>
      <c r="G670" s="19">
        <v>31</v>
      </c>
      <c r="H670" s="48">
        <v>89.5789</v>
      </c>
      <c r="I670" s="19">
        <v>20.1391</v>
      </c>
      <c r="J670" s="53">
        <v>2351.193701</v>
      </c>
      <c r="K670" s="23">
        <v>9.514943</v>
      </c>
      <c r="L670" s="48">
        <f t="shared" si="10"/>
        <v>70.35069</v>
      </c>
      <c r="M670" s="8">
        <v>70.35069</v>
      </c>
      <c r="N670" s="8">
        <v>0</v>
      </c>
      <c r="O670" s="19">
        <v>29.64931</v>
      </c>
      <c r="P670" s="48">
        <v>229</v>
      </c>
      <c r="Q670" s="8">
        <v>0</v>
      </c>
      <c r="R670" s="8">
        <v>4</v>
      </c>
      <c r="S670" s="8">
        <v>3</v>
      </c>
      <c r="T670" s="19">
        <v>0</v>
      </c>
      <c r="U670" s="48">
        <v>0</v>
      </c>
      <c r="V670" s="8">
        <v>0</v>
      </c>
      <c r="W670" s="8">
        <v>99.96</v>
      </c>
      <c r="X670" s="8">
        <v>1</v>
      </c>
      <c r="Y670" s="19">
        <v>100</v>
      </c>
      <c r="Z670" s="56">
        <v>1</v>
      </c>
      <c r="AA670" s="7" t="s">
        <v>922</v>
      </c>
      <c r="AB670" s="9">
        <v>1</v>
      </c>
      <c r="AC670" s="12" t="s">
        <v>1279</v>
      </c>
      <c r="AD670" s="56">
        <v>1</v>
      </c>
      <c r="AE670" s="27" t="s">
        <v>506</v>
      </c>
      <c r="AF670" s="65">
        <v>0</v>
      </c>
      <c r="AG670" s="69">
        <v>1</v>
      </c>
      <c r="AH670" s="12" t="s">
        <v>1295</v>
      </c>
      <c r="AI670" s="48">
        <v>0</v>
      </c>
      <c r="AJ670" s="8">
        <v>1.17</v>
      </c>
      <c r="AK670" s="8">
        <v>90.12</v>
      </c>
      <c r="AL670" s="8">
        <v>0</v>
      </c>
      <c r="AM670" s="8">
        <v>0</v>
      </c>
      <c r="AN670" s="8">
        <v>0.53</v>
      </c>
      <c r="AO670" s="8">
        <v>7.76</v>
      </c>
      <c r="AP670" s="8">
        <v>0.43</v>
      </c>
      <c r="AQ670" s="19">
        <v>0</v>
      </c>
    </row>
    <row r="671" spans="1:43" s="10" customFormat="1" ht="12.75">
      <c r="A671" s="44">
        <v>669</v>
      </c>
      <c r="B671" s="16"/>
      <c r="C671" s="48">
        <v>537.59</v>
      </c>
      <c r="D671" s="8">
        <v>184</v>
      </c>
      <c r="E671" s="8">
        <v>1355</v>
      </c>
      <c r="F671" s="8">
        <v>272.49</v>
      </c>
      <c r="G671" s="19">
        <v>1171</v>
      </c>
      <c r="H671" s="48">
        <v>91.524</v>
      </c>
      <c r="I671" s="19">
        <v>18.342</v>
      </c>
      <c r="J671" s="53">
        <v>52908.78047</v>
      </c>
      <c r="K671" s="23">
        <v>214.114238</v>
      </c>
      <c r="L671" s="48">
        <f t="shared" si="10"/>
        <v>58.757039999999996</v>
      </c>
      <c r="M671" s="8">
        <v>23.32884</v>
      </c>
      <c r="N671" s="8">
        <v>35.4282</v>
      </c>
      <c r="O671" s="19">
        <v>41.24296</v>
      </c>
      <c r="P671" s="48">
        <v>244.89999</v>
      </c>
      <c r="Q671" s="8">
        <v>13.2188</v>
      </c>
      <c r="R671" s="8">
        <v>9</v>
      </c>
      <c r="S671" s="8">
        <v>4</v>
      </c>
      <c r="T671" s="19">
        <v>0</v>
      </c>
      <c r="U671" s="48">
        <v>0</v>
      </c>
      <c r="V671" s="8">
        <v>0</v>
      </c>
      <c r="W671" s="8">
        <v>0</v>
      </c>
      <c r="X671" s="8">
        <v>0</v>
      </c>
      <c r="Y671" s="19">
        <v>0</v>
      </c>
      <c r="Z671" s="56">
        <v>1</v>
      </c>
      <c r="AA671" s="7" t="s">
        <v>1177</v>
      </c>
      <c r="AB671" s="9">
        <v>2</v>
      </c>
      <c r="AC671" s="12" t="s">
        <v>1286</v>
      </c>
      <c r="AD671" s="56">
        <v>2</v>
      </c>
      <c r="AE671" s="27" t="s">
        <v>508</v>
      </c>
      <c r="AF671" s="65">
        <v>0</v>
      </c>
      <c r="AG671" s="69">
        <v>2</v>
      </c>
      <c r="AH671" s="12" t="s">
        <v>1291</v>
      </c>
      <c r="AI671" s="48">
        <v>14.92</v>
      </c>
      <c r="AJ671" s="8">
        <v>59.25</v>
      </c>
      <c r="AK671" s="8">
        <v>23.46</v>
      </c>
      <c r="AL671" s="8">
        <v>0.41</v>
      </c>
      <c r="AM671" s="8">
        <v>0.14</v>
      </c>
      <c r="AN671" s="8">
        <v>1.37</v>
      </c>
      <c r="AO671" s="8">
        <v>0</v>
      </c>
      <c r="AP671" s="8">
        <v>0.01</v>
      </c>
      <c r="AQ671" s="19">
        <v>0.43</v>
      </c>
    </row>
    <row r="672" spans="1:43" s="10" customFormat="1" ht="12.75">
      <c r="A672" s="44">
        <v>670</v>
      </c>
      <c r="B672" s="16"/>
      <c r="C672" s="48">
        <v>1216.99</v>
      </c>
      <c r="D672" s="8">
        <v>1215</v>
      </c>
      <c r="E672" s="8">
        <v>1222</v>
      </c>
      <c r="F672" s="8">
        <v>1.07</v>
      </c>
      <c r="G672" s="19">
        <v>7</v>
      </c>
      <c r="H672" s="48">
        <v>94.3153</v>
      </c>
      <c r="I672" s="19">
        <v>9.73183</v>
      </c>
      <c r="J672" s="53">
        <v>2085.368283</v>
      </c>
      <c r="K672" s="23">
        <v>8.439186</v>
      </c>
      <c r="L672" s="48">
        <f t="shared" si="10"/>
        <v>69.66825</v>
      </c>
      <c r="M672" s="8">
        <v>19.43128</v>
      </c>
      <c r="N672" s="8">
        <v>50.23697</v>
      </c>
      <c r="O672" s="19">
        <v>30.33175</v>
      </c>
      <c r="P672" s="48">
        <v>235.237</v>
      </c>
      <c r="Q672" s="8">
        <v>4.19103</v>
      </c>
      <c r="R672" s="8">
        <v>0</v>
      </c>
      <c r="S672" s="8">
        <v>4</v>
      </c>
      <c r="T672" s="19">
        <v>0</v>
      </c>
      <c r="U672" s="48">
        <v>0</v>
      </c>
      <c r="V672" s="8">
        <v>0</v>
      </c>
      <c r="W672" s="8">
        <v>0</v>
      </c>
      <c r="X672" s="8">
        <v>0</v>
      </c>
      <c r="Y672" s="19">
        <v>41.35071</v>
      </c>
      <c r="Z672" s="56">
        <v>1</v>
      </c>
      <c r="AA672" s="7" t="s">
        <v>1235</v>
      </c>
      <c r="AB672" s="9">
        <v>1</v>
      </c>
      <c r="AC672" s="12" t="s">
        <v>1283</v>
      </c>
      <c r="AD672" s="56">
        <v>1</v>
      </c>
      <c r="AE672" s="27" t="s">
        <v>488</v>
      </c>
      <c r="AF672" s="65">
        <v>0</v>
      </c>
      <c r="AG672" s="69">
        <v>1</v>
      </c>
      <c r="AH672" s="12" t="s">
        <v>1280</v>
      </c>
      <c r="AI672" s="48">
        <v>0</v>
      </c>
      <c r="AJ672" s="8">
        <v>40.64</v>
      </c>
      <c r="AK672" s="8">
        <v>0</v>
      </c>
      <c r="AL672" s="8">
        <v>2.49</v>
      </c>
      <c r="AM672" s="8">
        <v>37.2</v>
      </c>
      <c r="AN672" s="8">
        <v>0</v>
      </c>
      <c r="AO672" s="8">
        <v>6.52</v>
      </c>
      <c r="AP672" s="8">
        <v>13.15</v>
      </c>
      <c r="AQ672" s="19">
        <v>0</v>
      </c>
    </row>
    <row r="673" spans="1:43" s="10" customFormat="1" ht="12.75">
      <c r="A673" s="44">
        <v>671</v>
      </c>
      <c r="B673" s="16"/>
      <c r="C673" s="48">
        <v>1423.91</v>
      </c>
      <c r="D673" s="8">
        <v>1085</v>
      </c>
      <c r="E673" s="8">
        <v>1887</v>
      </c>
      <c r="F673" s="8">
        <v>187.66</v>
      </c>
      <c r="G673" s="19">
        <v>802</v>
      </c>
      <c r="H673" s="48">
        <v>84.2283</v>
      </c>
      <c r="I673" s="19">
        <v>22.347</v>
      </c>
      <c r="J673" s="53">
        <v>8186.759252</v>
      </c>
      <c r="K673" s="23">
        <v>33.130639</v>
      </c>
      <c r="L673" s="48">
        <f t="shared" si="10"/>
        <v>71.8514</v>
      </c>
      <c r="M673" s="8">
        <v>0</v>
      </c>
      <c r="N673" s="8">
        <v>71.8514</v>
      </c>
      <c r="O673" s="19">
        <v>28.1486</v>
      </c>
      <c r="P673" s="48">
        <v>229.828</v>
      </c>
      <c r="Q673" s="8">
        <v>1.98346</v>
      </c>
      <c r="R673" s="8">
        <v>1</v>
      </c>
      <c r="S673" s="8">
        <v>1</v>
      </c>
      <c r="T673" s="19">
        <v>0</v>
      </c>
      <c r="U673" s="48">
        <v>0</v>
      </c>
      <c r="V673" s="8">
        <v>0</v>
      </c>
      <c r="W673" s="8">
        <v>0</v>
      </c>
      <c r="X673" s="8">
        <v>0</v>
      </c>
      <c r="Y673" s="19">
        <v>0.09061</v>
      </c>
      <c r="Z673" s="56">
        <v>1</v>
      </c>
      <c r="AA673" s="7" t="s">
        <v>928</v>
      </c>
      <c r="AB673" s="9">
        <v>3</v>
      </c>
      <c r="AC673" s="12" t="s">
        <v>1298</v>
      </c>
      <c r="AD673" s="56">
        <v>1</v>
      </c>
      <c r="AE673" s="27" t="s">
        <v>493</v>
      </c>
      <c r="AF673" s="65">
        <v>0</v>
      </c>
      <c r="AG673" s="69">
        <v>1</v>
      </c>
      <c r="AH673" s="12" t="s">
        <v>1250</v>
      </c>
      <c r="AI673" s="48">
        <v>92.42</v>
      </c>
      <c r="AJ673" s="8">
        <v>3.47</v>
      </c>
      <c r="AK673" s="8">
        <v>0</v>
      </c>
      <c r="AL673" s="8">
        <v>3.87</v>
      </c>
      <c r="AM673" s="8">
        <v>0</v>
      </c>
      <c r="AN673" s="8">
        <v>0</v>
      </c>
      <c r="AO673" s="8">
        <v>0.24</v>
      </c>
      <c r="AP673" s="8">
        <v>0</v>
      </c>
      <c r="AQ673" s="19">
        <v>0</v>
      </c>
    </row>
    <row r="674" spans="1:43" s="10" customFormat="1" ht="12.75">
      <c r="A674" s="44">
        <v>672</v>
      </c>
      <c r="B674" s="16"/>
      <c r="C674" s="48">
        <v>230.49</v>
      </c>
      <c r="D674" s="8">
        <v>143</v>
      </c>
      <c r="E674" s="8">
        <v>413</v>
      </c>
      <c r="F674" s="8">
        <v>51.53</v>
      </c>
      <c r="G674" s="19">
        <v>270</v>
      </c>
      <c r="H674" s="48">
        <v>89.0183</v>
      </c>
      <c r="I674" s="19">
        <v>18.0745</v>
      </c>
      <c r="J674" s="53">
        <v>32595.994795</v>
      </c>
      <c r="K674" s="23">
        <v>131.911311</v>
      </c>
      <c r="L674" s="48">
        <f t="shared" si="10"/>
        <v>0.10666</v>
      </c>
      <c r="M674" s="8">
        <v>0</v>
      </c>
      <c r="N674" s="8">
        <v>0.10666</v>
      </c>
      <c r="O674" s="19">
        <v>99.89334</v>
      </c>
      <c r="P674" s="48">
        <v>213.743</v>
      </c>
      <c r="Q674" s="8">
        <v>5.73647</v>
      </c>
      <c r="R674" s="8">
        <v>4</v>
      </c>
      <c r="S674" s="8">
        <v>3</v>
      </c>
      <c r="T674" s="19">
        <v>0</v>
      </c>
      <c r="U674" s="48">
        <v>0</v>
      </c>
      <c r="V674" s="8">
        <v>0</v>
      </c>
      <c r="W674" s="8">
        <v>0</v>
      </c>
      <c r="X674" s="8">
        <v>0</v>
      </c>
      <c r="Y674" s="19">
        <v>0.70852</v>
      </c>
      <c r="Z674" s="56">
        <v>2</v>
      </c>
      <c r="AA674" s="7" t="s">
        <v>1181</v>
      </c>
      <c r="AB674" s="9">
        <v>3</v>
      </c>
      <c r="AC674" s="12" t="s">
        <v>1299</v>
      </c>
      <c r="AD674" s="56">
        <v>3</v>
      </c>
      <c r="AE674" s="27" t="s">
        <v>509</v>
      </c>
      <c r="AF674" s="65">
        <v>0</v>
      </c>
      <c r="AG674" s="69">
        <v>2</v>
      </c>
      <c r="AH674" s="12" t="s">
        <v>1291</v>
      </c>
      <c r="AI674" s="48">
        <v>0</v>
      </c>
      <c r="AJ674" s="8">
        <v>40.48</v>
      </c>
      <c r="AK674" s="8">
        <v>58.86</v>
      </c>
      <c r="AL674" s="8">
        <v>0.14</v>
      </c>
      <c r="AM674" s="8">
        <v>0.06</v>
      </c>
      <c r="AN674" s="8">
        <v>0.22</v>
      </c>
      <c r="AO674" s="8">
        <v>0.2</v>
      </c>
      <c r="AP674" s="8">
        <v>0.03</v>
      </c>
      <c r="AQ674" s="19">
        <v>0.01</v>
      </c>
    </row>
    <row r="675" spans="1:43" s="10" customFormat="1" ht="12.75">
      <c r="A675" s="44">
        <v>673</v>
      </c>
      <c r="B675" s="16"/>
      <c r="C675" s="48">
        <v>162.05</v>
      </c>
      <c r="D675" s="8">
        <v>135</v>
      </c>
      <c r="E675" s="8">
        <v>205</v>
      </c>
      <c r="F675" s="8">
        <v>13.71</v>
      </c>
      <c r="G675" s="19">
        <v>70</v>
      </c>
      <c r="H675" s="48">
        <v>88.6678</v>
      </c>
      <c r="I675" s="19">
        <v>21.1288</v>
      </c>
      <c r="J675" s="53">
        <v>2242.140927</v>
      </c>
      <c r="K675" s="23">
        <v>9.073622</v>
      </c>
      <c r="L675" s="48">
        <f t="shared" si="10"/>
        <v>0</v>
      </c>
      <c r="M675" s="8">
        <v>0</v>
      </c>
      <c r="N675" s="8">
        <v>0</v>
      </c>
      <c r="O675" s="19">
        <v>100</v>
      </c>
      <c r="P675" s="48">
        <v>226.52699</v>
      </c>
      <c r="Q675" s="8">
        <v>1.00795</v>
      </c>
      <c r="R675" s="8">
        <v>0</v>
      </c>
      <c r="S675" s="8">
        <v>0</v>
      </c>
      <c r="T675" s="19">
        <v>0</v>
      </c>
      <c r="U675" s="48">
        <v>0</v>
      </c>
      <c r="V675" s="8">
        <v>0</v>
      </c>
      <c r="W675" s="8">
        <v>0</v>
      </c>
      <c r="X675" s="8">
        <v>0</v>
      </c>
      <c r="Y675" s="19">
        <v>0</v>
      </c>
      <c r="Z675" s="56">
        <v>2</v>
      </c>
      <c r="AA675" s="7" t="s">
        <v>1181</v>
      </c>
      <c r="AB675" s="9">
        <v>2</v>
      </c>
      <c r="AC675" s="12" t="s">
        <v>1292</v>
      </c>
      <c r="AD675" s="56">
        <v>1</v>
      </c>
      <c r="AE675" s="27" t="s">
        <v>506</v>
      </c>
      <c r="AF675" s="65">
        <v>0</v>
      </c>
      <c r="AG675" s="69">
        <v>1</v>
      </c>
      <c r="AH675" s="12" t="s">
        <v>1295</v>
      </c>
      <c r="AI675" s="48">
        <v>0</v>
      </c>
      <c r="AJ675" s="8">
        <v>10.67</v>
      </c>
      <c r="AK675" s="8">
        <v>83.89</v>
      </c>
      <c r="AL675" s="8">
        <v>1.67</v>
      </c>
      <c r="AM675" s="8">
        <v>0.11</v>
      </c>
      <c r="AN675" s="8">
        <v>1.44</v>
      </c>
      <c r="AO675" s="8">
        <v>0.11</v>
      </c>
      <c r="AP675" s="8">
        <v>2.11</v>
      </c>
      <c r="AQ675" s="19">
        <v>0</v>
      </c>
    </row>
    <row r="676" spans="1:43" s="10" customFormat="1" ht="12.75">
      <c r="A676" s="44">
        <v>674</v>
      </c>
      <c r="B676" s="16"/>
      <c r="C676" s="48">
        <v>1003.77</v>
      </c>
      <c r="D676" s="8">
        <v>366</v>
      </c>
      <c r="E676" s="8">
        <v>1616</v>
      </c>
      <c r="F676" s="8">
        <v>233.52</v>
      </c>
      <c r="G676" s="19">
        <v>1250</v>
      </c>
      <c r="H676" s="48">
        <v>96.0867</v>
      </c>
      <c r="I676" s="19">
        <v>12.4872</v>
      </c>
      <c r="J676" s="53">
        <v>40954.703054</v>
      </c>
      <c r="K676" s="23">
        <v>165.737803</v>
      </c>
      <c r="L676" s="48">
        <f t="shared" si="10"/>
        <v>98.76298</v>
      </c>
      <c r="M676" s="8">
        <v>63.55902</v>
      </c>
      <c r="N676" s="8">
        <v>35.20396</v>
      </c>
      <c r="O676" s="19">
        <v>1.23703</v>
      </c>
      <c r="P676" s="48">
        <v>233.435</v>
      </c>
      <c r="Q676" s="8">
        <v>5.44631</v>
      </c>
      <c r="R676" s="8">
        <v>1</v>
      </c>
      <c r="S676" s="8">
        <v>1</v>
      </c>
      <c r="T676" s="19">
        <v>0</v>
      </c>
      <c r="U676" s="48">
        <v>17.34</v>
      </c>
      <c r="V676" s="8">
        <v>1</v>
      </c>
      <c r="W676" s="8">
        <v>0</v>
      </c>
      <c r="X676" s="8">
        <v>0</v>
      </c>
      <c r="Y676" s="19">
        <v>0</v>
      </c>
      <c r="Z676" s="56">
        <v>1</v>
      </c>
      <c r="AA676" s="7" t="s">
        <v>1177</v>
      </c>
      <c r="AB676" s="9">
        <v>1</v>
      </c>
      <c r="AC676" s="12" t="s">
        <v>1300</v>
      </c>
      <c r="AD676" s="56">
        <v>1</v>
      </c>
      <c r="AE676" s="27" t="s">
        <v>504</v>
      </c>
      <c r="AF676" s="65">
        <v>0</v>
      </c>
      <c r="AG676" s="69">
        <v>2</v>
      </c>
      <c r="AH676" s="12" t="s">
        <v>1291</v>
      </c>
      <c r="AI676" s="48">
        <v>68.48</v>
      </c>
      <c r="AJ676" s="8">
        <v>27.56</v>
      </c>
      <c r="AK676" s="8">
        <v>0.21</v>
      </c>
      <c r="AL676" s="8">
        <v>0.01</v>
      </c>
      <c r="AM676" s="8">
        <v>0.17</v>
      </c>
      <c r="AN676" s="8">
        <v>0.66</v>
      </c>
      <c r="AO676" s="8">
        <v>0</v>
      </c>
      <c r="AP676" s="8">
        <v>0</v>
      </c>
      <c r="AQ676" s="19">
        <v>2.9</v>
      </c>
    </row>
    <row r="677" spans="1:43" s="10" customFormat="1" ht="12.75">
      <c r="A677" s="44">
        <v>675</v>
      </c>
      <c r="B677" s="16"/>
      <c r="C677" s="48">
        <v>1973.59</v>
      </c>
      <c r="D677" s="8">
        <v>1594</v>
      </c>
      <c r="E677" s="8">
        <v>2271</v>
      </c>
      <c r="F677" s="8">
        <v>129.87</v>
      </c>
      <c r="G677" s="19">
        <v>677</v>
      </c>
      <c r="H677" s="48">
        <v>63.346</v>
      </c>
      <c r="I677" s="19">
        <v>21.383</v>
      </c>
      <c r="J677" s="53">
        <v>5236.163033</v>
      </c>
      <c r="K677" s="23">
        <v>21.19</v>
      </c>
      <c r="L677" s="48">
        <f t="shared" si="10"/>
        <v>92.02454</v>
      </c>
      <c r="M677" s="8">
        <v>70.50496</v>
      </c>
      <c r="N677" s="8">
        <v>21.51958</v>
      </c>
      <c r="O677" s="19">
        <v>7.97546</v>
      </c>
      <c r="P677" s="48">
        <v>235.658</v>
      </c>
      <c r="Q677" s="8">
        <v>4.87856</v>
      </c>
      <c r="R677" s="8">
        <v>2</v>
      </c>
      <c r="S677" s="8">
        <v>0</v>
      </c>
      <c r="T677" s="19">
        <v>0</v>
      </c>
      <c r="U677" s="48">
        <v>0</v>
      </c>
      <c r="V677" s="8">
        <v>0</v>
      </c>
      <c r="W677" s="8">
        <v>0</v>
      </c>
      <c r="X677" s="8">
        <v>0</v>
      </c>
      <c r="Y677" s="19">
        <v>0.84946</v>
      </c>
      <c r="Z677" s="56">
        <v>1</v>
      </c>
      <c r="AA677" s="7" t="s">
        <v>928</v>
      </c>
      <c r="AB677" s="9">
        <v>1</v>
      </c>
      <c r="AC677" s="12" t="s">
        <v>1301</v>
      </c>
      <c r="AD677" s="56">
        <v>1</v>
      </c>
      <c r="AE677" s="27" t="s">
        <v>493</v>
      </c>
      <c r="AF677" s="65">
        <v>0</v>
      </c>
      <c r="AG677" s="69">
        <v>2</v>
      </c>
      <c r="AH677" s="12" t="s">
        <v>1252</v>
      </c>
      <c r="AI677" s="48">
        <v>92.4</v>
      </c>
      <c r="AJ677" s="8">
        <v>0.19</v>
      </c>
      <c r="AK677" s="8">
        <v>2.88</v>
      </c>
      <c r="AL677" s="8">
        <v>2.64</v>
      </c>
      <c r="AM677" s="8">
        <v>0.38</v>
      </c>
      <c r="AN677" s="8">
        <v>0</v>
      </c>
      <c r="AO677" s="8">
        <v>0</v>
      </c>
      <c r="AP677" s="8">
        <v>0</v>
      </c>
      <c r="AQ677" s="19">
        <v>1.51</v>
      </c>
    </row>
    <row r="678" spans="1:43" s="10" customFormat="1" ht="12.75">
      <c r="A678" s="44">
        <v>676</v>
      </c>
      <c r="B678" s="16"/>
      <c r="C678" s="48">
        <v>1355.39</v>
      </c>
      <c r="D678" s="8">
        <v>1243</v>
      </c>
      <c r="E678" s="8">
        <v>1556</v>
      </c>
      <c r="F678" s="8">
        <v>60.14</v>
      </c>
      <c r="G678" s="19">
        <v>313</v>
      </c>
      <c r="H678" s="48">
        <v>94.2204</v>
      </c>
      <c r="I678" s="19">
        <v>17.1577</v>
      </c>
      <c r="J678" s="53">
        <v>5710.605366</v>
      </c>
      <c r="K678" s="23">
        <v>23.11</v>
      </c>
      <c r="L678" s="48">
        <f t="shared" si="10"/>
        <v>87.09398</v>
      </c>
      <c r="M678" s="8">
        <v>0.38978</v>
      </c>
      <c r="N678" s="8">
        <v>86.7042</v>
      </c>
      <c r="O678" s="19">
        <v>12.90602</v>
      </c>
      <c r="P678" s="48">
        <v>251.19099</v>
      </c>
      <c r="Q678" s="8">
        <v>11.5173</v>
      </c>
      <c r="R678" s="8">
        <v>0</v>
      </c>
      <c r="S678" s="8">
        <v>0</v>
      </c>
      <c r="T678" s="19">
        <v>0</v>
      </c>
      <c r="U678" s="48">
        <v>0</v>
      </c>
      <c r="V678" s="8">
        <v>0</v>
      </c>
      <c r="W678" s="8">
        <v>0</v>
      </c>
      <c r="X678" s="8">
        <v>0</v>
      </c>
      <c r="Y678" s="19">
        <v>0.12993</v>
      </c>
      <c r="Z678" s="56">
        <v>1</v>
      </c>
      <c r="AA678" s="7" t="s">
        <v>1235</v>
      </c>
      <c r="AB678" s="9">
        <v>1</v>
      </c>
      <c r="AC678" s="12" t="s">
        <v>1283</v>
      </c>
      <c r="AD678" s="56">
        <v>1</v>
      </c>
      <c r="AE678" s="27" t="s">
        <v>488</v>
      </c>
      <c r="AF678" s="65">
        <v>0</v>
      </c>
      <c r="AG678" s="69">
        <v>1</v>
      </c>
      <c r="AH678" s="12" t="s">
        <v>1280</v>
      </c>
      <c r="AI678" s="48">
        <v>25.25</v>
      </c>
      <c r="AJ678" s="8">
        <v>71.72</v>
      </c>
      <c r="AK678" s="8">
        <v>0.39</v>
      </c>
      <c r="AL678" s="8">
        <v>1.21</v>
      </c>
      <c r="AM678" s="8">
        <v>0</v>
      </c>
      <c r="AN678" s="8">
        <v>0</v>
      </c>
      <c r="AO678" s="8">
        <v>1.21</v>
      </c>
      <c r="AP678" s="8">
        <v>0.22</v>
      </c>
      <c r="AQ678" s="19">
        <v>0</v>
      </c>
    </row>
    <row r="679" spans="1:43" s="10" customFormat="1" ht="12.75">
      <c r="A679" s="44">
        <v>677</v>
      </c>
      <c r="B679" s="16"/>
      <c r="C679" s="48">
        <v>2168.49</v>
      </c>
      <c r="D679" s="8">
        <v>1862</v>
      </c>
      <c r="E679" s="8">
        <v>2353</v>
      </c>
      <c r="F679" s="8">
        <v>84.76</v>
      </c>
      <c r="G679" s="19">
        <v>491</v>
      </c>
      <c r="H679" s="48">
        <v>86.2012</v>
      </c>
      <c r="I679" s="19">
        <v>15.0493</v>
      </c>
      <c r="J679" s="53">
        <v>2577.691169</v>
      </c>
      <c r="K679" s="23">
        <v>10.431546</v>
      </c>
      <c r="L679" s="48">
        <f t="shared" si="10"/>
        <v>94.89894</v>
      </c>
      <c r="M679" s="8">
        <v>0</v>
      </c>
      <c r="N679" s="8">
        <v>94.89894</v>
      </c>
      <c r="O679" s="19">
        <v>5.10106</v>
      </c>
      <c r="P679" s="48">
        <v>234.83501</v>
      </c>
      <c r="Q679" s="8">
        <v>3.47476</v>
      </c>
      <c r="R679" s="8">
        <v>3</v>
      </c>
      <c r="S679" s="8">
        <v>3</v>
      </c>
      <c r="T679" s="19">
        <v>0</v>
      </c>
      <c r="U679" s="48">
        <v>0</v>
      </c>
      <c r="V679" s="8">
        <v>0</v>
      </c>
      <c r="W679" s="8">
        <v>0</v>
      </c>
      <c r="X679" s="8">
        <v>0</v>
      </c>
      <c r="Y679" s="19">
        <v>0.76997</v>
      </c>
      <c r="Z679" s="56">
        <v>1</v>
      </c>
      <c r="AA679" s="7" t="s">
        <v>928</v>
      </c>
      <c r="AB679" s="9">
        <v>2</v>
      </c>
      <c r="AC679" s="12" t="s">
        <v>1302</v>
      </c>
      <c r="AD679" s="56">
        <v>2</v>
      </c>
      <c r="AE679" s="27" t="s">
        <v>497</v>
      </c>
      <c r="AF679" s="65">
        <v>0</v>
      </c>
      <c r="AG679" s="69">
        <v>2</v>
      </c>
      <c r="AH679" s="12" t="s">
        <v>1252</v>
      </c>
      <c r="AI679" s="48">
        <v>81.52</v>
      </c>
      <c r="AJ679" s="8">
        <v>16.46</v>
      </c>
      <c r="AK679" s="8">
        <v>0</v>
      </c>
      <c r="AL679" s="8">
        <v>0.29</v>
      </c>
      <c r="AM679" s="8">
        <v>0</v>
      </c>
      <c r="AN679" s="8">
        <v>0.1</v>
      </c>
      <c r="AO679" s="8">
        <v>0</v>
      </c>
      <c r="AP679" s="8">
        <v>0</v>
      </c>
      <c r="AQ679" s="19">
        <v>1.64</v>
      </c>
    </row>
    <row r="680" spans="1:43" s="10" customFormat="1" ht="12.75">
      <c r="A680" s="44">
        <v>678</v>
      </c>
      <c r="B680" s="16"/>
      <c r="C680" s="48">
        <v>112.44</v>
      </c>
      <c r="D680" s="8">
        <v>93</v>
      </c>
      <c r="E680" s="8">
        <v>144</v>
      </c>
      <c r="F680" s="8">
        <v>11.75</v>
      </c>
      <c r="G680" s="19">
        <v>51</v>
      </c>
      <c r="H680" s="48">
        <v>83.6585</v>
      </c>
      <c r="I680" s="19">
        <v>19.411</v>
      </c>
      <c r="J680" s="53">
        <v>2577.048809</v>
      </c>
      <c r="K680" s="23">
        <v>10.428947</v>
      </c>
      <c r="L680" s="48">
        <f t="shared" si="10"/>
        <v>16.13508</v>
      </c>
      <c r="M680" s="8">
        <v>16.13508</v>
      </c>
      <c r="N680" s="8">
        <v>0</v>
      </c>
      <c r="O680" s="19">
        <v>83.86492</v>
      </c>
      <c r="P680" s="48">
        <v>222.358</v>
      </c>
      <c r="Q680" s="8">
        <v>0.49111</v>
      </c>
      <c r="R680" s="8">
        <v>5</v>
      </c>
      <c r="S680" s="8">
        <v>2</v>
      </c>
      <c r="T680" s="19">
        <v>0</v>
      </c>
      <c r="U680" s="48">
        <v>81.2</v>
      </c>
      <c r="V680" s="8">
        <v>1</v>
      </c>
      <c r="W680" s="8">
        <v>98.49</v>
      </c>
      <c r="X680" s="8">
        <v>1</v>
      </c>
      <c r="Y680" s="19">
        <v>95.30957</v>
      </c>
      <c r="Z680" s="56">
        <v>1</v>
      </c>
      <c r="AA680" s="7" t="s">
        <v>922</v>
      </c>
      <c r="AB680" s="9">
        <v>2</v>
      </c>
      <c r="AC680" s="12" t="s">
        <v>1292</v>
      </c>
      <c r="AD680" s="56">
        <v>1</v>
      </c>
      <c r="AE680" s="27" t="s">
        <v>506</v>
      </c>
      <c r="AF680" s="65">
        <v>0</v>
      </c>
      <c r="AG680" s="69">
        <v>1</v>
      </c>
      <c r="AH680" s="12" t="s">
        <v>1295</v>
      </c>
      <c r="AI680" s="48">
        <v>0</v>
      </c>
      <c r="AJ680" s="8">
        <v>4.5</v>
      </c>
      <c r="AK680" s="8">
        <v>89.96</v>
      </c>
      <c r="AL680" s="8">
        <v>0.94</v>
      </c>
      <c r="AM680" s="8">
        <v>0</v>
      </c>
      <c r="AN680" s="8">
        <v>3</v>
      </c>
      <c r="AO680" s="8">
        <v>0.19</v>
      </c>
      <c r="AP680" s="8">
        <v>1.41</v>
      </c>
      <c r="AQ680" s="19">
        <v>0</v>
      </c>
    </row>
    <row r="681" spans="1:43" s="10" customFormat="1" ht="12.75">
      <c r="A681" s="44">
        <v>679</v>
      </c>
      <c r="B681" s="16"/>
      <c r="C681" s="48">
        <v>961.17</v>
      </c>
      <c r="D681" s="8">
        <v>283</v>
      </c>
      <c r="E681" s="8">
        <v>2083</v>
      </c>
      <c r="F681" s="8">
        <v>344.63</v>
      </c>
      <c r="G681" s="19">
        <v>1800</v>
      </c>
      <c r="H681" s="48">
        <v>92.606</v>
      </c>
      <c r="I681" s="19">
        <v>16.4693</v>
      </c>
      <c r="J681" s="53">
        <v>245124.363952</v>
      </c>
      <c r="K681" s="23">
        <v>991.983107</v>
      </c>
      <c r="L681" s="48">
        <f t="shared" si="10"/>
        <v>67.89742</v>
      </c>
      <c r="M681" s="8">
        <v>40.03628</v>
      </c>
      <c r="N681" s="8">
        <v>27.86114</v>
      </c>
      <c r="O681" s="19">
        <v>32.10258</v>
      </c>
      <c r="P681" s="48">
        <v>233.87399</v>
      </c>
      <c r="Q681" s="8">
        <v>6.932</v>
      </c>
      <c r="R681" s="8">
        <v>13</v>
      </c>
      <c r="S681" s="8">
        <v>8</v>
      </c>
      <c r="T681" s="19">
        <v>0</v>
      </c>
      <c r="U681" s="48">
        <v>25.66</v>
      </c>
      <c r="V681" s="8">
        <v>1</v>
      </c>
      <c r="W681" s="8">
        <v>0</v>
      </c>
      <c r="X681" s="8">
        <v>0</v>
      </c>
      <c r="Y681" s="19">
        <v>0</v>
      </c>
      <c r="Z681" s="56">
        <v>1</v>
      </c>
      <c r="AA681" s="7" t="s">
        <v>1177</v>
      </c>
      <c r="AB681" s="9">
        <v>2</v>
      </c>
      <c r="AC681" s="12" t="s">
        <v>1304</v>
      </c>
      <c r="AD681" s="56">
        <v>2</v>
      </c>
      <c r="AE681" s="27" t="s">
        <v>510</v>
      </c>
      <c r="AF681" s="65">
        <v>0</v>
      </c>
      <c r="AG681" s="69">
        <v>3</v>
      </c>
      <c r="AH681" s="12" t="s">
        <v>1303</v>
      </c>
      <c r="AI681" s="48">
        <v>55.93</v>
      </c>
      <c r="AJ681" s="8">
        <v>27.96</v>
      </c>
      <c r="AK681" s="8">
        <v>2.94</v>
      </c>
      <c r="AL681" s="8">
        <v>0.11</v>
      </c>
      <c r="AM681" s="8">
        <v>0.39</v>
      </c>
      <c r="AN681" s="8">
        <v>0.95</v>
      </c>
      <c r="AO681" s="8">
        <v>0</v>
      </c>
      <c r="AP681" s="8">
        <v>0</v>
      </c>
      <c r="AQ681" s="19">
        <v>11.73</v>
      </c>
    </row>
    <row r="682" spans="1:43" s="10" customFormat="1" ht="12.75">
      <c r="A682" s="44">
        <v>680</v>
      </c>
      <c r="B682" s="16"/>
      <c r="C682" s="48">
        <v>1540.68</v>
      </c>
      <c r="D682" s="8">
        <v>1537</v>
      </c>
      <c r="E682" s="8">
        <v>1565</v>
      </c>
      <c r="F682" s="8">
        <v>2.63</v>
      </c>
      <c r="G682" s="19">
        <v>28</v>
      </c>
      <c r="H682" s="48">
        <v>89.2325</v>
      </c>
      <c r="I682" s="19">
        <v>13.615</v>
      </c>
      <c r="J682" s="53">
        <v>2196.766841</v>
      </c>
      <c r="K682" s="23">
        <v>8.89</v>
      </c>
      <c r="L682" s="48">
        <f t="shared" si="10"/>
        <v>0</v>
      </c>
      <c r="M682" s="8">
        <v>0</v>
      </c>
      <c r="N682" s="8">
        <v>0</v>
      </c>
      <c r="O682" s="19">
        <v>100</v>
      </c>
      <c r="P682" s="48">
        <v>242.77699</v>
      </c>
      <c r="Q682" s="8">
        <v>5.47372</v>
      </c>
      <c r="R682" s="8">
        <v>0</v>
      </c>
      <c r="S682" s="8">
        <v>1</v>
      </c>
      <c r="T682" s="19">
        <v>0</v>
      </c>
      <c r="U682" s="48">
        <v>0</v>
      </c>
      <c r="V682" s="8">
        <v>0</v>
      </c>
      <c r="W682" s="8">
        <v>0</v>
      </c>
      <c r="X682" s="8">
        <v>0</v>
      </c>
      <c r="Y682" s="19">
        <v>95.05062</v>
      </c>
      <c r="Z682" s="56">
        <v>1</v>
      </c>
      <c r="AA682" s="7" t="s">
        <v>928</v>
      </c>
      <c r="AB682" s="9">
        <v>1</v>
      </c>
      <c r="AC682" s="12" t="s">
        <v>1301</v>
      </c>
      <c r="AD682" s="56">
        <v>1</v>
      </c>
      <c r="AE682" s="27" t="s">
        <v>493</v>
      </c>
      <c r="AF682" s="65">
        <v>0</v>
      </c>
      <c r="AG682" s="69">
        <v>1</v>
      </c>
      <c r="AH682" s="12" t="s">
        <v>1280</v>
      </c>
      <c r="AI682" s="48">
        <v>21.6</v>
      </c>
      <c r="AJ682" s="8">
        <v>41.28</v>
      </c>
      <c r="AK682" s="8">
        <v>0</v>
      </c>
      <c r="AL682" s="8">
        <v>37.12</v>
      </c>
      <c r="AM682" s="8">
        <v>0</v>
      </c>
      <c r="AN682" s="8">
        <v>0</v>
      </c>
      <c r="AO682" s="8">
        <v>0</v>
      </c>
      <c r="AP682" s="8">
        <v>0</v>
      </c>
      <c r="AQ682" s="19">
        <v>0</v>
      </c>
    </row>
    <row r="683" spans="1:43" s="10" customFormat="1" ht="12.75">
      <c r="A683" s="44">
        <v>681</v>
      </c>
      <c r="B683" s="16" t="s">
        <v>143</v>
      </c>
      <c r="C683" s="48">
        <v>159.1</v>
      </c>
      <c r="D683" s="8">
        <v>116</v>
      </c>
      <c r="E683" s="8">
        <v>227</v>
      </c>
      <c r="F683" s="8">
        <v>23.35</v>
      </c>
      <c r="G683" s="19">
        <v>111</v>
      </c>
      <c r="H683" s="48">
        <v>87.751</v>
      </c>
      <c r="I683" s="19">
        <v>20.5912</v>
      </c>
      <c r="J683" s="53">
        <v>11016.632248</v>
      </c>
      <c r="K683" s="23">
        <v>44.582729</v>
      </c>
      <c r="L683" s="48">
        <f t="shared" si="10"/>
        <v>0</v>
      </c>
      <c r="M683" s="8">
        <v>0</v>
      </c>
      <c r="N683" s="8">
        <v>0</v>
      </c>
      <c r="O683" s="19">
        <v>100</v>
      </c>
      <c r="P683" s="48">
        <v>218.62399</v>
      </c>
      <c r="Q683" s="8">
        <v>6.90422</v>
      </c>
      <c r="R683" s="8">
        <v>0</v>
      </c>
      <c r="S683" s="8">
        <v>1</v>
      </c>
      <c r="T683" s="19">
        <v>0</v>
      </c>
      <c r="U683" s="48">
        <v>21.21</v>
      </c>
      <c r="V683" s="8">
        <v>1</v>
      </c>
      <c r="W683" s="8">
        <v>21.1</v>
      </c>
      <c r="X683" s="8">
        <v>1</v>
      </c>
      <c r="Y683" s="19">
        <v>6.90428</v>
      </c>
      <c r="Z683" s="56">
        <v>2</v>
      </c>
      <c r="AA683" s="7" t="s">
        <v>1181</v>
      </c>
      <c r="AB683" s="9">
        <v>2</v>
      </c>
      <c r="AC683" s="12" t="s">
        <v>1292</v>
      </c>
      <c r="AD683" s="56">
        <v>1</v>
      </c>
      <c r="AE683" s="27" t="s">
        <v>506</v>
      </c>
      <c r="AF683" s="65">
        <v>0</v>
      </c>
      <c r="AG683" s="69">
        <v>1</v>
      </c>
      <c r="AH683" s="12" t="s">
        <v>1295</v>
      </c>
      <c r="AI683" s="48">
        <v>0</v>
      </c>
      <c r="AJ683" s="8">
        <v>11.77</v>
      </c>
      <c r="AK683" s="8">
        <v>87.42</v>
      </c>
      <c r="AL683" s="8">
        <v>0.04</v>
      </c>
      <c r="AM683" s="8">
        <v>0.02</v>
      </c>
      <c r="AN683" s="8">
        <v>0.18</v>
      </c>
      <c r="AO683" s="8">
        <v>0</v>
      </c>
      <c r="AP683" s="8">
        <v>0.56</v>
      </c>
      <c r="AQ683" s="19">
        <v>0</v>
      </c>
    </row>
    <row r="684" spans="1:43" s="10" customFormat="1" ht="12.75">
      <c r="A684" s="44">
        <v>682</v>
      </c>
      <c r="B684" s="16" t="s">
        <v>144</v>
      </c>
      <c r="C684" s="48">
        <v>926.7</v>
      </c>
      <c r="D684" s="8">
        <v>528</v>
      </c>
      <c r="E684" s="8">
        <v>1387</v>
      </c>
      <c r="F684" s="8">
        <v>171.62</v>
      </c>
      <c r="G684" s="19">
        <v>859</v>
      </c>
      <c r="H684" s="48">
        <v>88.9585</v>
      </c>
      <c r="I684" s="19">
        <v>14.5513</v>
      </c>
      <c r="J684" s="53">
        <v>13046.199077</v>
      </c>
      <c r="K684" s="23">
        <v>52.796095</v>
      </c>
      <c r="L684" s="48">
        <f t="shared" si="10"/>
        <v>82.80923000000001</v>
      </c>
      <c r="M684" s="8">
        <v>71.92682</v>
      </c>
      <c r="N684" s="8">
        <v>10.88241</v>
      </c>
      <c r="O684" s="19">
        <v>17.19078</v>
      </c>
      <c r="P684" s="48">
        <v>259.26801</v>
      </c>
      <c r="Q684" s="8">
        <v>10.3934</v>
      </c>
      <c r="R684" s="8">
        <v>4</v>
      </c>
      <c r="S684" s="8">
        <v>3</v>
      </c>
      <c r="T684" s="19">
        <v>0</v>
      </c>
      <c r="U684" s="48">
        <v>0</v>
      </c>
      <c r="V684" s="8">
        <v>0</v>
      </c>
      <c r="W684" s="8">
        <v>0</v>
      </c>
      <c r="X684" s="8">
        <v>0</v>
      </c>
      <c r="Y684" s="19">
        <v>0.03812</v>
      </c>
      <c r="Z684" s="56">
        <v>1</v>
      </c>
      <c r="AA684" s="7" t="s">
        <v>1235</v>
      </c>
      <c r="AB684" s="9">
        <v>2</v>
      </c>
      <c r="AC684" s="12" t="s">
        <v>1305</v>
      </c>
      <c r="AD684" s="56">
        <v>1</v>
      </c>
      <c r="AE684" s="27" t="s">
        <v>511</v>
      </c>
      <c r="AF684" s="65">
        <v>0</v>
      </c>
      <c r="AG684" s="69">
        <v>1</v>
      </c>
      <c r="AH684" s="12" t="s">
        <v>1295</v>
      </c>
      <c r="AI684" s="48">
        <v>46.5</v>
      </c>
      <c r="AJ684" s="8">
        <v>45.95</v>
      </c>
      <c r="AK684" s="8">
        <v>0</v>
      </c>
      <c r="AL684" s="8">
        <v>7.03</v>
      </c>
      <c r="AM684" s="8">
        <v>0</v>
      </c>
      <c r="AN684" s="8">
        <v>0.06</v>
      </c>
      <c r="AO684" s="8">
        <v>0.02</v>
      </c>
      <c r="AP684" s="8">
        <v>0</v>
      </c>
      <c r="AQ684" s="19">
        <v>0.44</v>
      </c>
    </row>
    <row r="685" spans="1:43" s="10" customFormat="1" ht="12.75">
      <c r="A685" s="44">
        <v>683</v>
      </c>
      <c r="B685" s="16"/>
      <c r="C685" s="48">
        <v>600.54</v>
      </c>
      <c r="D685" s="8">
        <v>425</v>
      </c>
      <c r="E685" s="8">
        <v>767</v>
      </c>
      <c r="F685" s="8">
        <v>74.31</v>
      </c>
      <c r="G685" s="19">
        <v>342</v>
      </c>
      <c r="H685" s="48">
        <v>91.9297</v>
      </c>
      <c r="I685" s="19">
        <v>9.74246</v>
      </c>
      <c r="J685" s="53">
        <v>2144.874711</v>
      </c>
      <c r="K685" s="23">
        <v>8.68</v>
      </c>
      <c r="L685" s="48">
        <f t="shared" si="10"/>
        <v>0</v>
      </c>
      <c r="M685" s="8">
        <v>0</v>
      </c>
      <c r="N685" s="8">
        <v>0</v>
      </c>
      <c r="O685" s="19">
        <v>100</v>
      </c>
      <c r="P685" s="48">
        <v>252.763</v>
      </c>
      <c r="Q685" s="8">
        <v>1.61898</v>
      </c>
      <c r="R685" s="8">
        <v>0</v>
      </c>
      <c r="S685" s="8">
        <v>1</v>
      </c>
      <c r="T685" s="19">
        <v>0</v>
      </c>
      <c r="U685" s="48">
        <v>0</v>
      </c>
      <c r="V685" s="8">
        <v>0</v>
      </c>
      <c r="W685" s="8">
        <v>0</v>
      </c>
      <c r="X685" s="8">
        <v>0</v>
      </c>
      <c r="Y685" s="19">
        <v>0</v>
      </c>
      <c r="Z685" s="56">
        <v>1</v>
      </c>
      <c r="AA685" s="7" t="s">
        <v>1177</v>
      </c>
      <c r="AB685" s="9">
        <v>1</v>
      </c>
      <c r="AC685" s="12" t="s">
        <v>1194</v>
      </c>
      <c r="AD685" s="56">
        <v>2</v>
      </c>
      <c r="AE685" s="27" t="s">
        <v>512</v>
      </c>
      <c r="AF685" s="65">
        <v>0</v>
      </c>
      <c r="AG685" s="69">
        <v>1</v>
      </c>
      <c r="AH685" s="12" t="s">
        <v>1219</v>
      </c>
      <c r="AI685" s="48">
        <v>96.08</v>
      </c>
      <c r="AJ685" s="8">
        <v>1.04</v>
      </c>
      <c r="AK685" s="8">
        <v>0</v>
      </c>
      <c r="AL685" s="8">
        <v>0</v>
      </c>
      <c r="AM685" s="8">
        <v>0</v>
      </c>
      <c r="AN685" s="8">
        <v>0.46</v>
      </c>
      <c r="AO685" s="8">
        <v>0</v>
      </c>
      <c r="AP685" s="8">
        <v>0</v>
      </c>
      <c r="AQ685" s="19">
        <v>2.42</v>
      </c>
    </row>
    <row r="686" spans="1:43" s="10" customFormat="1" ht="12.75">
      <c r="A686" s="44">
        <v>684</v>
      </c>
      <c r="B686" s="16"/>
      <c r="C686" s="48">
        <v>110.03</v>
      </c>
      <c r="D686" s="8">
        <v>91</v>
      </c>
      <c r="E686" s="8">
        <v>135</v>
      </c>
      <c r="F686" s="8">
        <v>8.77</v>
      </c>
      <c r="G686" s="19">
        <v>44</v>
      </c>
      <c r="H686" s="48">
        <v>85.6611</v>
      </c>
      <c r="I686" s="19">
        <v>21.4678</v>
      </c>
      <c r="J686" s="53">
        <v>6182.084915</v>
      </c>
      <c r="K686" s="23">
        <v>25.01801</v>
      </c>
      <c r="L686" s="48">
        <f t="shared" si="10"/>
        <v>0.08087</v>
      </c>
      <c r="M686" s="8">
        <v>0.08087</v>
      </c>
      <c r="N686" s="8">
        <v>0</v>
      </c>
      <c r="O686" s="19">
        <v>99.91913</v>
      </c>
      <c r="P686" s="48">
        <v>222.998</v>
      </c>
      <c r="Q686" s="8">
        <v>0.20308</v>
      </c>
      <c r="R686" s="8">
        <v>0</v>
      </c>
      <c r="S686" s="8">
        <v>2</v>
      </c>
      <c r="T686" s="19">
        <v>0</v>
      </c>
      <c r="U686" s="48">
        <v>94.69</v>
      </c>
      <c r="V686" s="8">
        <v>1</v>
      </c>
      <c r="W686" s="8">
        <v>94.78</v>
      </c>
      <c r="X686" s="8">
        <v>1</v>
      </c>
      <c r="Y686" s="19">
        <v>70.40032</v>
      </c>
      <c r="Z686" s="56">
        <v>1</v>
      </c>
      <c r="AA686" s="7" t="s">
        <v>922</v>
      </c>
      <c r="AB686" s="9">
        <v>2</v>
      </c>
      <c r="AC686" s="12" t="s">
        <v>1292</v>
      </c>
      <c r="AD686" s="56">
        <v>1</v>
      </c>
      <c r="AE686" s="27" t="s">
        <v>506</v>
      </c>
      <c r="AF686" s="65">
        <v>0</v>
      </c>
      <c r="AG686" s="69">
        <v>1</v>
      </c>
      <c r="AH686" s="12" t="s">
        <v>1295</v>
      </c>
      <c r="AI686" s="48">
        <v>0</v>
      </c>
      <c r="AJ686" s="8">
        <v>1.29</v>
      </c>
      <c r="AK686" s="8">
        <v>92.11</v>
      </c>
      <c r="AL686" s="8">
        <v>0.53</v>
      </c>
      <c r="AM686" s="8">
        <v>0.08</v>
      </c>
      <c r="AN686" s="8">
        <v>0.57</v>
      </c>
      <c r="AO686" s="8">
        <v>0.65</v>
      </c>
      <c r="AP686" s="8">
        <v>4.77</v>
      </c>
      <c r="AQ686" s="19">
        <v>0</v>
      </c>
    </row>
    <row r="687" spans="1:43" s="10" customFormat="1" ht="12.75">
      <c r="A687" s="44">
        <v>685</v>
      </c>
      <c r="B687" s="16" t="s">
        <v>145</v>
      </c>
      <c r="C687" s="48">
        <v>1796.28</v>
      </c>
      <c r="D687" s="8">
        <v>1045</v>
      </c>
      <c r="E687" s="8">
        <v>2391</v>
      </c>
      <c r="F687" s="8">
        <v>253.14</v>
      </c>
      <c r="G687" s="19">
        <v>1346</v>
      </c>
      <c r="H687" s="48">
        <v>80.2306</v>
      </c>
      <c r="I687" s="19">
        <v>18.6912</v>
      </c>
      <c r="J687" s="53">
        <v>21952.571678</v>
      </c>
      <c r="K687" s="23">
        <v>88.838906</v>
      </c>
      <c r="L687" s="48">
        <f t="shared" si="10"/>
        <v>98.09877</v>
      </c>
      <c r="M687" s="8">
        <v>76.54404</v>
      </c>
      <c r="N687" s="8">
        <v>21.55473</v>
      </c>
      <c r="O687" s="19">
        <v>1.90123</v>
      </c>
      <c r="P687" s="48">
        <v>219.19701</v>
      </c>
      <c r="Q687" s="8">
        <v>4.22739</v>
      </c>
      <c r="R687" s="8">
        <v>1</v>
      </c>
      <c r="S687" s="8">
        <v>2</v>
      </c>
      <c r="T687" s="19">
        <v>0</v>
      </c>
      <c r="U687" s="48">
        <v>0</v>
      </c>
      <c r="V687" s="8">
        <v>0</v>
      </c>
      <c r="W687" s="8">
        <v>0</v>
      </c>
      <c r="X687" s="8">
        <v>0</v>
      </c>
      <c r="Y687" s="19">
        <v>0.52874</v>
      </c>
      <c r="Z687" s="56">
        <v>1</v>
      </c>
      <c r="AA687" s="7" t="s">
        <v>1235</v>
      </c>
      <c r="AB687" s="9">
        <v>2</v>
      </c>
      <c r="AC687" s="12" t="s">
        <v>1307</v>
      </c>
      <c r="AD687" s="56">
        <v>3</v>
      </c>
      <c r="AE687" s="27" t="s">
        <v>513</v>
      </c>
      <c r="AF687" s="65">
        <v>0</v>
      </c>
      <c r="AG687" s="69">
        <v>2</v>
      </c>
      <c r="AH687" s="12" t="s">
        <v>1306</v>
      </c>
      <c r="AI687" s="48">
        <v>93.96</v>
      </c>
      <c r="AJ687" s="8">
        <v>0.36</v>
      </c>
      <c r="AK687" s="8">
        <v>0</v>
      </c>
      <c r="AL687" s="8">
        <v>4.4</v>
      </c>
      <c r="AM687" s="8">
        <v>0</v>
      </c>
      <c r="AN687" s="8">
        <v>0</v>
      </c>
      <c r="AO687" s="8">
        <v>0</v>
      </c>
      <c r="AP687" s="8">
        <v>0</v>
      </c>
      <c r="AQ687" s="19">
        <v>1.28</v>
      </c>
    </row>
    <row r="688" spans="1:43" s="10" customFormat="1" ht="12.75">
      <c r="A688" s="44">
        <v>686</v>
      </c>
      <c r="B688" s="16" t="s">
        <v>146</v>
      </c>
      <c r="C688" s="48">
        <v>772.91</v>
      </c>
      <c r="D688" s="8">
        <v>328</v>
      </c>
      <c r="E688" s="8">
        <v>1273</v>
      </c>
      <c r="F688" s="8">
        <v>223.99</v>
      </c>
      <c r="G688" s="19">
        <v>945</v>
      </c>
      <c r="H688" s="48">
        <v>76.4758</v>
      </c>
      <c r="I688" s="19">
        <v>23.6348</v>
      </c>
      <c r="J688" s="53">
        <v>12449.169119</v>
      </c>
      <c r="K688" s="23">
        <v>50.38</v>
      </c>
      <c r="L688" s="48">
        <f t="shared" si="10"/>
        <v>91.56411</v>
      </c>
      <c r="M688" s="8">
        <v>88.34855</v>
      </c>
      <c r="N688" s="8">
        <v>3.21556</v>
      </c>
      <c r="O688" s="19">
        <v>8.43589</v>
      </c>
      <c r="P688" s="48">
        <v>249.515</v>
      </c>
      <c r="Q688" s="8">
        <v>4.34038</v>
      </c>
      <c r="R688" s="8">
        <v>0</v>
      </c>
      <c r="S688" s="8">
        <v>7</v>
      </c>
      <c r="T688" s="19">
        <v>0</v>
      </c>
      <c r="U688" s="48">
        <v>62.37</v>
      </c>
      <c r="V688" s="8">
        <v>2</v>
      </c>
      <c r="W688" s="8">
        <v>0</v>
      </c>
      <c r="X688" s="8">
        <v>0</v>
      </c>
      <c r="Y688" s="19">
        <v>0</v>
      </c>
      <c r="Z688" s="56">
        <v>1</v>
      </c>
      <c r="AA688" s="7" t="s">
        <v>1177</v>
      </c>
      <c r="AB688" s="9">
        <v>1</v>
      </c>
      <c r="AC688" s="12" t="s">
        <v>1194</v>
      </c>
      <c r="AD688" s="56">
        <v>1</v>
      </c>
      <c r="AE688" s="27" t="s">
        <v>514</v>
      </c>
      <c r="AF688" s="65">
        <v>59.88487</v>
      </c>
      <c r="AG688" s="69">
        <v>1</v>
      </c>
      <c r="AH688" s="12" t="s">
        <v>1219</v>
      </c>
      <c r="AI688" s="48">
        <v>92.34</v>
      </c>
      <c r="AJ688" s="8">
        <v>6.59</v>
      </c>
      <c r="AK688" s="8">
        <v>0.36</v>
      </c>
      <c r="AL688" s="8">
        <v>0.02</v>
      </c>
      <c r="AM688" s="8">
        <v>0.1</v>
      </c>
      <c r="AN688" s="8">
        <v>0.38</v>
      </c>
      <c r="AO688" s="8">
        <v>0</v>
      </c>
      <c r="AP688" s="8">
        <v>0</v>
      </c>
      <c r="AQ688" s="19">
        <v>0.22</v>
      </c>
    </row>
    <row r="689" spans="1:43" s="10" customFormat="1" ht="12.75">
      <c r="A689" s="44">
        <v>687</v>
      </c>
      <c r="B689" s="16"/>
      <c r="C689" s="48">
        <v>1425.6</v>
      </c>
      <c r="D689" s="8">
        <v>1289</v>
      </c>
      <c r="E689" s="8">
        <v>1600</v>
      </c>
      <c r="F689" s="8">
        <v>60.57</v>
      </c>
      <c r="G689" s="19">
        <v>311</v>
      </c>
      <c r="H689" s="48">
        <v>42.9545</v>
      </c>
      <c r="I689" s="19">
        <v>27.2135</v>
      </c>
      <c r="J689" s="53">
        <v>2534.084595</v>
      </c>
      <c r="K689" s="23">
        <v>10.255077</v>
      </c>
      <c r="L689" s="48">
        <f t="shared" si="10"/>
        <v>88.46900000000001</v>
      </c>
      <c r="M689" s="8">
        <v>87.8876</v>
      </c>
      <c r="N689" s="8">
        <v>0.5814</v>
      </c>
      <c r="O689" s="19">
        <v>11.53101</v>
      </c>
      <c r="P689" s="48">
        <v>263.668</v>
      </c>
      <c r="Q689" s="8">
        <v>21.663</v>
      </c>
      <c r="R689" s="8">
        <v>3</v>
      </c>
      <c r="S689" s="8">
        <v>2</v>
      </c>
      <c r="T689" s="19">
        <v>0</v>
      </c>
      <c r="U689" s="48">
        <v>0</v>
      </c>
      <c r="V689" s="8">
        <v>0</v>
      </c>
      <c r="W689" s="8">
        <v>0</v>
      </c>
      <c r="X689" s="8">
        <v>0</v>
      </c>
      <c r="Y689" s="19">
        <v>1.45349</v>
      </c>
      <c r="Z689" s="56">
        <v>2</v>
      </c>
      <c r="AA689" s="7" t="s">
        <v>1224</v>
      </c>
      <c r="AB689" s="9">
        <v>3</v>
      </c>
      <c r="AC689" s="12" t="s">
        <v>1308</v>
      </c>
      <c r="AD689" s="56">
        <v>1</v>
      </c>
      <c r="AE689" s="27" t="s">
        <v>488</v>
      </c>
      <c r="AF689" s="65">
        <v>88.0814</v>
      </c>
      <c r="AG689" s="69">
        <v>1</v>
      </c>
      <c r="AH689" s="12" t="s">
        <v>1280</v>
      </c>
      <c r="AI689" s="48">
        <v>82.85</v>
      </c>
      <c r="AJ689" s="8">
        <v>10.27</v>
      </c>
      <c r="AK689" s="8">
        <v>0</v>
      </c>
      <c r="AL689" s="8">
        <v>6.3</v>
      </c>
      <c r="AM689" s="8">
        <v>0</v>
      </c>
      <c r="AN689" s="8">
        <v>0.48</v>
      </c>
      <c r="AO689" s="8">
        <v>0</v>
      </c>
      <c r="AP689" s="8">
        <v>0</v>
      </c>
      <c r="AQ689" s="19">
        <v>0.1</v>
      </c>
    </row>
    <row r="690" spans="1:43" s="10" customFormat="1" ht="12.75">
      <c r="A690" s="44">
        <v>688</v>
      </c>
      <c r="B690" s="16"/>
      <c r="C690" s="48">
        <v>239.29</v>
      </c>
      <c r="D690" s="8">
        <v>155</v>
      </c>
      <c r="E690" s="8">
        <v>382</v>
      </c>
      <c r="F690" s="8">
        <v>39.22</v>
      </c>
      <c r="G690" s="19">
        <v>227</v>
      </c>
      <c r="H690" s="48">
        <v>93.5688</v>
      </c>
      <c r="I690" s="19">
        <v>10.9331</v>
      </c>
      <c r="J690" s="53">
        <v>29108.782403</v>
      </c>
      <c r="K690" s="23">
        <v>117.799063</v>
      </c>
      <c r="L690" s="48">
        <f t="shared" si="10"/>
        <v>0.1363</v>
      </c>
      <c r="M690" s="8">
        <v>0</v>
      </c>
      <c r="N690" s="8">
        <v>0.1363</v>
      </c>
      <c r="O690" s="19">
        <v>99.8637</v>
      </c>
      <c r="P690" s="48">
        <v>218.20399</v>
      </c>
      <c r="Q690" s="8">
        <v>8.95224</v>
      </c>
      <c r="R690" s="8">
        <v>0</v>
      </c>
      <c r="S690" s="8">
        <v>0</v>
      </c>
      <c r="T690" s="19">
        <v>0</v>
      </c>
      <c r="U690" s="48">
        <v>0</v>
      </c>
      <c r="V690" s="8">
        <v>0</v>
      </c>
      <c r="W690" s="8">
        <v>12.63</v>
      </c>
      <c r="X690" s="8">
        <v>1</v>
      </c>
      <c r="Y690" s="19">
        <v>1.58446</v>
      </c>
      <c r="Z690" s="56">
        <v>2</v>
      </c>
      <c r="AA690" s="7" t="s">
        <v>1181</v>
      </c>
      <c r="AB690" s="9">
        <v>3</v>
      </c>
      <c r="AC690" s="12" t="s">
        <v>1299</v>
      </c>
      <c r="AD690" s="56">
        <v>2</v>
      </c>
      <c r="AE690" s="27" t="s">
        <v>515</v>
      </c>
      <c r="AF690" s="65">
        <v>0</v>
      </c>
      <c r="AG690" s="69">
        <v>1</v>
      </c>
      <c r="AH690" s="12" t="s">
        <v>1295</v>
      </c>
      <c r="AI690" s="48">
        <v>0</v>
      </c>
      <c r="AJ690" s="8">
        <v>44.93</v>
      </c>
      <c r="AK690" s="8">
        <v>53.51</v>
      </c>
      <c r="AL690" s="8">
        <v>0.72</v>
      </c>
      <c r="AM690" s="8">
        <v>0.04</v>
      </c>
      <c r="AN690" s="8">
        <v>0.32</v>
      </c>
      <c r="AO690" s="8">
        <v>0</v>
      </c>
      <c r="AP690" s="8">
        <v>0.49</v>
      </c>
      <c r="AQ690" s="19">
        <v>0</v>
      </c>
    </row>
    <row r="691" spans="1:43" s="10" customFormat="1" ht="12.75">
      <c r="A691" s="44">
        <v>689</v>
      </c>
      <c r="B691" s="16"/>
      <c r="C691" s="48">
        <v>679.24</v>
      </c>
      <c r="D691" s="8">
        <v>429</v>
      </c>
      <c r="E691" s="8">
        <v>1212</v>
      </c>
      <c r="F691" s="8">
        <v>184.3</v>
      </c>
      <c r="G691" s="19">
        <v>783</v>
      </c>
      <c r="H691" s="48">
        <v>94.8001</v>
      </c>
      <c r="I691" s="19">
        <v>10.3645</v>
      </c>
      <c r="J691" s="53">
        <v>3344.139859</v>
      </c>
      <c r="K691" s="23">
        <v>13.533254</v>
      </c>
      <c r="L691" s="48">
        <f t="shared" si="10"/>
        <v>0</v>
      </c>
      <c r="M691" s="8">
        <v>0</v>
      </c>
      <c r="N691" s="8">
        <v>0</v>
      </c>
      <c r="O691" s="19">
        <v>100</v>
      </c>
      <c r="P691" s="48">
        <v>231.02699</v>
      </c>
      <c r="Q691" s="8">
        <v>1.58522</v>
      </c>
      <c r="R691" s="8">
        <v>0</v>
      </c>
      <c r="S691" s="8">
        <v>0</v>
      </c>
      <c r="T691" s="19">
        <v>0</v>
      </c>
      <c r="U691" s="48">
        <v>0</v>
      </c>
      <c r="V691" s="8">
        <v>0</v>
      </c>
      <c r="W691" s="8">
        <v>0</v>
      </c>
      <c r="X691" s="8">
        <v>0</v>
      </c>
      <c r="Y691" s="19">
        <v>0</v>
      </c>
      <c r="Z691" s="56">
        <v>1</v>
      </c>
      <c r="AA691" s="7" t="s">
        <v>1177</v>
      </c>
      <c r="AB691" s="9">
        <v>1</v>
      </c>
      <c r="AC691" s="12" t="s">
        <v>1220</v>
      </c>
      <c r="AD691" s="56">
        <v>1</v>
      </c>
      <c r="AE691" s="27" t="s">
        <v>514</v>
      </c>
      <c r="AF691" s="65">
        <v>0</v>
      </c>
      <c r="AG691" s="69">
        <v>1</v>
      </c>
      <c r="AH691" s="12" t="s">
        <v>1219</v>
      </c>
      <c r="AI691" s="48">
        <v>21.14</v>
      </c>
      <c r="AJ691" s="8">
        <v>45.82</v>
      </c>
      <c r="AK691" s="8">
        <v>17</v>
      </c>
      <c r="AL691" s="8">
        <v>0.22</v>
      </c>
      <c r="AM691" s="8">
        <v>0</v>
      </c>
      <c r="AN691" s="8">
        <v>2.96</v>
      </c>
      <c r="AO691" s="8">
        <v>0</v>
      </c>
      <c r="AP691" s="8">
        <v>0</v>
      </c>
      <c r="AQ691" s="19">
        <v>12.86</v>
      </c>
    </row>
    <row r="692" spans="1:43" s="10" customFormat="1" ht="12.75">
      <c r="A692" s="44">
        <v>690</v>
      </c>
      <c r="B692" s="16"/>
      <c r="C692" s="48">
        <v>149.86</v>
      </c>
      <c r="D692" s="8">
        <v>110</v>
      </c>
      <c r="E692" s="8">
        <v>208</v>
      </c>
      <c r="F692" s="8">
        <v>20.1</v>
      </c>
      <c r="G692" s="19">
        <v>98</v>
      </c>
      <c r="H692" s="48">
        <v>90.4745</v>
      </c>
      <c r="I692" s="19">
        <v>14.5668</v>
      </c>
      <c r="J692" s="53">
        <v>7415.892917</v>
      </c>
      <c r="K692" s="23">
        <v>30.011054</v>
      </c>
      <c r="L692" s="48">
        <f t="shared" si="10"/>
        <v>0</v>
      </c>
      <c r="M692" s="8">
        <v>0</v>
      </c>
      <c r="N692" s="8">
        <v>0</v>
      </c>
      <c r="O692" s="19">
        <v>100</v>
      </c>
      <c r="P692" s="48">
        <v>220.16299</v>
      </c>
      <c r="Q692" s="8">
        <v>7.05946</v>
      </c>
      <c r="R692" s="8">
        <v>0</v>
      </c>
      <c r="S692" s="8">
        <v>0</v>
      </c>
      <c r="T692" s="19">
        <v>0</v>
      </c>
      <c r="U692" s="48">
        <v>32.91</v>
      </c>
      <c r="V692" s="8">
        <v>1</v>
      </c>
      <c r="W692" s="8">
        <v>32.92</v>
      </c>
      <c r="X692" s="8">
        <v>1</v>
      </c>
      <c r="Y692" s="19">
        <v>19.52043</v>
      </c>
      <c r="Z692" s="56">
        <v>2</v>
      </c>
      <c r="AA692" s="7" t="s">
        <v>1181</v>
      </c>
      <c r="AB692" s="9">
        <v>2</v>
      </c>
      <c r="AC692" s="12" t="s">
        <v>1292</v>
      </c>
      <c r="AD692" s="56">
        <v>1</v>
      </c>
      <c r="AE692" s="27" t="s">
        <v>506</v>
      </c>
      <c r="AF692" s="65">
        <v>0</v>
      </c>
      <c r="AG692" s="69">
        <v>1</v>
      </c>
      <c r="AH692" s="12" t="s">
        <v>1295</v>
      </c>
      <c r="AI692" s="48">
        <v>0</v>
      </c>
      <c r="AJ692" s="8">
        <v>10.87</v>
      </c>
      <c r="AK692" s="8">
        <v>86.46</v>
      </c>
      <c r="AL692" s="8">
        <v>0.78</v>
      </c>
      <c r="AM692" s="8">
        <v>0</v>
      </c>
      <c r="AN692" s="8">
        <v>1.42</v>
      </c>
      <c r="AO692" s="8">
        <v>0.3</v>
      </c>
      <c r="AP692" s="8">
        <v>0.17</v>
      </c>
      <c r="AQ692" s="19">
        <v>0</v>
      </c>
    </row>
    <row r="693" spans="1:43" s="10" customFormat="1" ht="12.75">
      <c r="A693" s="44">
        <v>691</v>
      </c>
      <c r="B693" s="16" t="s">
        <v>147</v>
      </c>
      <c r="C693" s="48">
        <v>1173.8</v>
      </c>
      <c r="D693" s="8">
        <v>645</v>
      </c>
      <c r="E693" s="8">
        <v>1783</v>
      </c>
      <c r="F693" s="8">
        <v>255.01</v>
      </c>
      <c r="G693" s="19">
        <v>1138</v>
      </c>
      <c r="H693" s="48">
        <v>93.5258</v>
      </c>
      <c r="I693" s="19">
        <v>11.5263</v>
      </c>
      <c r="J693" s="53">
        <v>10181.639741</v>
      </c>
      <c r="K693" s="23">
        <v>41.203634</v>
      </c>
      <c r="L693" s="48">
        <f t="shared" si="10"/>
        <v>79.16361</v>
      </c>
      <c r="M693" s="8">
        <v>73.48985</v>
      </c>
      <c r="N693" s="8">
        <v>5.67376</v>
      </c>
      <c r="O693" s="19">
        <v>20.83639</v>
      </c>
      <c r="P693" s="48">
        <v>250.54201</v>
      </c>
      <c r="Q693" s="8">
        <v>16.6468</v>
      </c>
      <c r="R693" s="8">
        <v>1</v>
      </c>
      <c r="S693" s="8">
        <v>2</v>
      </c>
      <c r="T693" s="19">
        <v>0</v>
      </c>
      <c r="U693" s="48">
        <v>0</v>
      </c>
      <c r="V693" s="8">
        <v>0</v>
      </c>
      <c r="W693" s="8">
        <v>0</v>
      </c>
      <c r="X693" s="8">
        <v>0</v>
      </c>
      <c r="Y693" s="19">
        <v>0.34238</v>
      </c>
      <c r="Z693" s="56">
        <v>1</v>
      </c>
      <c r="AA693" s="7" t="s">
        <v>1235</v>
      </c>
      <c r="AB693" s="9">
        <v>3</v>
      </c>
      <c r="AC693" s="12" t="s">
        <v>1309</v>
      </c>
      <c r="AD693" s="56">
        <v>1</v>
      </c>
      <c r="AE693" s="27" t="s">
        <v>511</v>
      </c>
      <c r="AF693" s="65">
        <v>0</v>
      </c>
      <c r="AG693" s="69">
        <v>1</v>
      </c>
      <c r="AH693" s="12" t="s">
        <v>1295</v>
      </c>
      <c r="AI693" s="48">
        <v>61.12</v>
      </c>
      <c r="AJ693" s="8">
        <v>31.25</v>
      </c>
      <c r="AK693" s="8">
        <v>0</v>
      </c>
      <c r="AL693" s="8">
        <v>7.58</v>
      </c>
      <c r="AM693" s="8">
        <v>0</v>
      </c>
      <c r="AN693" s="8">
        <v>0.05</v>
      </c>
      <c r="AO693" s="8">
        <v>0</v>
      </c>
      <c r="AP693" s="8">
        <v>0</v>
      </c>
      <c r="AQ693" s="19">
        <v>0</v>
      </c>
    </row>
    <row r="694" spans="1:43" s="10" customFormat="1" ht="12.75">
      <c r="A694" s="44">
        <v>692</v>
      </c>
      <c r="B694" s="16" t="s">
        <v>148</v>
      </c>
      <c r="C694" s="48">
        <v>69.51</v>
      </c>
      <c r="D694" s="8">
        <v>60</v>
      </c>
      <c r="E694" s="8">
        <v>78</v>
      </c>
      <c r="F694" s="8">
        <v>3.3</v>
      </c>
      <c r="G694" s="19">
        <v>18</v>
      </c>
      <c r="H694" s="48">
        <v>31.9355</v>
      </c>
      <c r="I694" s="19">
        <v>30.0252</v>
      </c>
      <c r="J694" s="53">
        <v>3165.419937</v>
      </c>
      <c r="K694" s="23">
        <v>12.81</v>
      </c>
      <c r="L694" s="48">
        <f t="shared" si="10"/>
        <v>84.23107</v>
      </c>
      <c r="M694" s="8">
        <v>83.2943</v>
      </c>
      <c r="N694" s="8">
        <v>0.93677</v>
      </c>
      <c r="O694" s="19">
        <v>15.76893</v>
      </c>
      <c r="P694" s="48">
        <v>224.332</v>
      </c>
      <c r="Q694" s="8">
        <v>3.26455</v>
      </c>
      <c r="R694" s="8">
        <v>0</v>
      </c>
      <c r="S694" s="8">
        <v>9</v>
      </c>
      <c r="T694" s="19">
        <v>0</v>
      </c>
      <c r="U694" s="48">
        <v>0</v>
      </c>
      <c r="V694" s="8">
        <v>0</v>
      </c>
      <c r="W694" s="8">
        <v>0</v>
      </c>
      <c r="X694" s="8">
        <v>0</v>
      </c>
      <c r="Y694" s="19">
        <v>35.44106</v>
      </c>
      <c r="Z694" s="56">
        <v>1</v>
      </c>
      <c r="AA694" s="7" t="s">
        <v>922</v>
      </c>
      <c r="AB694" s="9">
        <v>1</v>
      </c>
      <c r="AC694" s="12" t="s">
        <v>1279</v>
      </c>
      <c r="AD694" s="56">
        <v>1</v>
      </c>
      <c r="AE694" s="27" t="s">
        <v>506</v>
      </c>
      <c r="AF694" s="65">
        <v>0</v>
      </c>
      <c r="AG694" s="69">
        <v>1</v>
      </c>
      <c r="AH694" s="12" t="s">
        <v>1295</v>
      </c>
      <c r="AI694" s="48">
        <v>0</v>
      </c>
      <c r="AJ694" s="8">
        <v>7.96</v>
      </c>
      <c r="AK694" s="8">
        <v>8.27</v>
      </c>
      <c r="AL694" s="8">
        <v>24.59</v>
      </c>
      <c r="AM694" s="8">
        <v>3.75</v>
      </c>
      <c r="AN694" s="8">
        <v>0.62</v>
      </c>
      <c r="AO694" s="8">
        <v>50.43</v>
      </c>
      <c r="AP694" s="8">
        <v>4.37</v>
      </c>
      <c r="AQ694" s="19">
        <v>0</v>
      </c>
    </row>
    <row r="695" spans="1:43" s="10" customFormat="1" ht="12.75">
      <c r="A695" s="44">
        <v>693</v>
      </c>
      <c r="B695" s="16"/>
      <c r="C695" s="48">
        <v>122.51</v>
      </c>
      <c r="D695" s="8">
        <v>101</v>
      </c>
      <c r="E695" s="8">
        <v>152</v>
      </c>
      <c r="F695" s="8">
        <v>10.1</v>
      </c>
      <c r="G695" s="19">
        <v>51</v>
      </c>
      <c r="H695" s="48">
        <v>88.7033</v>
      </c>
      <c r="I695" s="19">
        <v>17.1733</v>
      </c>
      <c r="J695" s="53">
        <v>3333.536363</v>
      </c>
      <c r="K695" s="23">
        <v>13.490343</v>
      </c>
      <c r="L695" s="48">
        <f t="shared" si="10"/>
        <v>0</v>
      </c>
      <c r="M695" s="8">
        <v>0</v>
      </c>
      <c r="N695" s="8">
        <v>0</v>
      </c>
      <c r="O695" s="19">
        <v>100</v>
      </c>
      <c r="P695" s="48">
        <v>227.802</v>
      </c>
      <c r="Q695" s="8">
        <v>1.02603</v>
      </c>
      <c r="R695" s="8">
        <v>1</v>
      </c>
      <c r="S695" s="8">
        <v>0</v>
      </c>
      <c r="T695" s="19">
        <v>0</v>
      </c>
      <c r="U695" s="48">
        <v>92.05</v>
      </c>
      <c r="V695" s="8">
        <v>1</v>
      </c>
      <c r="W695" s="8">
        <v>92</v>
      </c>
      <c r="X695" s="8">
        <v>1</v>
      </c>
      <c r="Y695" s="19">
        <v>47.59081</v>
      </c>
      <c r="Z695" s="56">
        <v>2</v>
      </c>
      <c r="AA695" s="7" t="s">
        <v>1181</v>
      </c>
      <c r="AB695" s="9">
        <v>2</v>
      </c>
      <c r="AC695" s="12" t="s">
        <v>1292</v>
      </c>
      <c r="AD695" s="56">
        <v>1</v>
      </c>
      <c r="AE695" s="27" t="s">
        <v>506</v>
      </c>
      <c r="AF695" s="65">
        <v>0</v>
      </c>
      <c r="AG695" s="69">
        <v>1</v>
      </c>
      <c r="AH695" s="12" t="s">
        <v>1295</v>
      </c>
      <c r="AI695" s="48">
        <v>0</v>
      </c>
      <c r="AJ695" s="8">
        <v>7.12</v>
      </c>
      <c r="AK695" s="8">
        <v>89.7</v>
      </c>
      <c r="AL695" s="8">
        <v>0.22</v>
      </c>
      <c r="AM695" s="8">
        <v>0.15</v>
      </c>
      <c r="AN695" s="8">
        <v>1.11</v>
      </c>
      <c r="AO695" s="8">
        <v>0</v>
      </c>
      <c r="AP695" s="8">
        <v>1.7</v>
      </c>
      <c r="AQ695" s="19">
        <v>0</v>
      </c>
    </row>
    <row r="696" spans="1:43" s="10" customFormat="1" ht="12.75">
      <c r="A696" s="44">
        <v>694</v>
      </c>
      <c r="B696" s="16"/>
      <c r="C696" s="48">
        <v>196.04</v>
      </c>
      <c r="D696" s="8">
        <v>158</v>
      </c>
      <c r="E696" s="8">
        <v>251</v>
      </c>
      <c r="F696" s="8">
        <v>16</v>
      </c>
      <c r="G696" s="19">
        <v>93</v>
      </c>
      <c r="H696" s="48">
        <v>94.2584</v>
      </c>
      <c r="I696" s="19">
        <v>8.93969</v>
      </c>
      <c r="J696" s="53">
        <v>2283.253725</v>
      </c>
      <c r="K696" s="23">
        <v>9.24</v>
      </c>
      <c r="L696" s="48">
        <f t="shared" si="10"/>
        <v>0</v>
      </c>
      <c r="M696" s="8">
        <v>0</v>
      </c>
      <c r="N696" s="8">
        <v>0</v>
      </c>
      <c r="O696" s="19">
        <v>100</v>
      </c>
      <c r="P696" s="48">
        <v>211</v>
      </c>
      <c r="Q696" s="8">
        <v>0</v>
      </c>
      <c r="R696" s="8">
        <v>0</v>
      </c>
      <c r="S696" s="8">
        <v>0</v>
      </c>
      <c r="T696" s="19">
        <v>0</v>
      </c>
      <c r="U696" s="48">
        <v>0</v>
      </c>
      <c r="V696" s="8">
        <v>0</v>
      </c>
      <c r="W696" s="8">
        <v>0</v>
      </c>
      <c r="X696" s="8">
        <v>0</v>
      </c>
      <c r="Y696" s="19">
        <v>0</v>
      </c>
      <c r="Z696" s="56">
        <v>1</v>
      </c>
      <c r="AA696" s="7" t="s">
        <v>1177</v>
      </c>
      <c r="AB696" s="9">
        <v>1</v>
      </c>
      <c r="AC696" s="12" t="s">
        <v>1310</v>
      </c>
      <c r="AD696" s="56">
        <v>1</v>
      </c>
      <c r="AE696" s="27" t="s">
        <v>506</v>
      </c>
      <c r="AF696" s="65">
        <v>0</v>
      </c>
      <c r="AG696" s="69">
        <v>1</v>
      </c>
      <c r="AH696" s="12" t="s">
        <v>1295</v>
      </c>
      <c r="AI696" s="48">
        <v>0</v>
      </c>
      <c r="AJ696" s="8">
        <v>24.35</v>
      </c>
      <c r="AK696" s="8">
        <v>74.68</v>
      </c>
      <c r="AL696" s="8">
        <v>0.76</v>
      </c>
      <c r="AM696" s="8">
        <v>0</v>
      </c>
      <c r="AN696" s="8">
        <v>0.22</v>
      </c>
      <c r="AO696" s="8">
        <v>0</v>
      </c>
      <c r="AP696" s="8">
        <v>0</v>
      </c>
      <c r="AQ696" s="19">
        <v>0</v>
      </c>
    </row>
    <row r="697" spans="1:43" s="10" customFormat="1" ht="12.75">
      <c r="A697" s="44">
        <v>695</v>
      </c>
      <c r="B697" s="16" t="s">
        <v>149</v>
      </c>
      <c r="C697" s="48">
        <v>473.99</v>
      </c>
      <c r="D697" s="8">
        <v>56</v>
      </c>
      <c r="E697" s="8">
        <v>1362</v>
      </c>
      <c r="F697" s="8">
        <v>263.07</v>
      </c>
      <c r="G697" s="19">
        <v>1306</v>
      </c>
      <c r="H697" s="48">
        <v>93.6828</v>
      </c>
      <c r="I697" s="19">
        <v>15.5928</v>
      </c>
      <c r="J697" s="53">
        <v>271980.574777</v>
      </c>
      <c r="K697" s="23">
        <v>1100.666336</v>
      </c>
      <c r="L697" s="48">
        <f t="shared" si="10"/>
        <v>64.51842</v>
      </c>
      <c r="M697" s="8">
        <v>51.98241</v>
      </c>
      <c r="N697" s="8">
        <v>12.53601</v>
      </c>
      <c r="O697" s="19">
        <v>35.48158</v>
      </c>
      <c r="P697" s="48">
        <v>253.341</v>
      </c>
      <c r="Q697" s="8">
        <v>10.9374</v>
      </c>
      <c r="R697" s="8">
        <v>13</v>
      </c>
      <c r="S697" s="8">
        <v>16</v>
      </c>
      <c r="T697" s="19">
        <v>0</v>
      </c>
      <c r="U697" s="48">
        <v>1.28</v>
      </c>
      <c r="V697" s="8">
        <v>8</v>
      </c>
      <c r="W697" s="8">
        <v>9.51</v>
      </c>
      <c r="X697" s="8">
        <v>1</v>
      </c>
      <c r="Y697" s="19">
        <v>14.59702</v>
      </c>
      <c r="Z697" s="56">
        <v>2</v>
      </c>
      <c r="AA697" s="7" t="s">
        <v>1262</v>
      </c>
      <c r="AB697" s="9">
        <v>3</v>
      </c>
      <c r="AC697" s="12" t="s">
        <v>1311</v>
      </c>
      <c r="AD697" s="56">
        <v>2</v>
      </c>
      <c r="AE697" s="27" t="s">
        <v>516</v>
      </c>
      <c r="AF697" s="65">
        <v>0</v>
      </c>
      <c r="AG697" s="69">
        <v>2</v>
      </c>
      <c r="AH697" s="12" t="s">
        <v>1294</v>
      </c>
      <c r="AI697" s="48">
        <v>5.34</v>
      </c>
      <c r="AJ697" s="8">
        <v>76.12</v>
      </c>
      <c r="AK697" s="8">
        <v>14.42</v>
      </c>
      <c r="AL697" s="8">
        <v>3.07</v>
      </c>
      <c r="AM697" s="8">
        <v>0.02</v>
      </c>
      <c r="AN697" s="8">
        <v>0.29</v>
      </c>
      <c r="AO697" s="8">
        <v>0.1</v>
      </c>
      <c r="AP697" s="8">
        <v>0.47</v>
      </c>
      <c r="AQ697" s="19">
        <v>0.17</v>
      </c>
    </row>
    <row r="698" spans="1:43" s="10" customFormat="1" ht="12.75">
      <c r="A698" s="44">
        <v>696</v>
      </c>
      <c r="B698" s="16"/>
      <c r="C698" s="48">
        <v>1895.38</v>
      </c>
      <c r="D698" s="8">
        <v>1739</v>
      </c>
      <c r="E698" s="8">
        <v>2126</v>
      </c>
      <c r="F698" s="8">
        <v>84.18</v>
      </c>
      <c r="G698" s="19">
        <v>387</v>
      </c>
      <c r="H698" s="48">
        <v>46.9651</v>
      </c>
      <c r="I698" s="19">
        <v>27.8577</v>
      </c>
      <c r="J698" s="53">
        <v>6370.376734</v>
      </c>
      <c r="K698" s="23">
        <v>25.78</v>
      </c>
      <c r="L698" s="48">
        <f t="shared" si="10"/>
        <v>99.34058</v>
      </c>
      <c r="M698" s="8">
        <v>92.24205</v>
      </c>
      <c r="N698" s="8">
        <v>7.09853</v>
      </c>
      <c r="O698" s="19">
        <v>0.65943</v>
      </c>
      <c r="P698" s="48">
        <v>237.88499</v>
      </c>
      <c r="Q698" s="8">
        <v>6.91627</v>
      </c>
      <c r="R698" s="8">
        <v>0</v>
      </c>
      <c r="S698" s="8">
        <v>1</v>
      </c>
      <c r="T698" s="19">
        <v>0</v>
      </c>
      <c r="U698" s="48">
        <v>0</v>
      </c>
      <c r="V698" s="8">
        <v>0</v>
      </c>
      <c r="W698" s="8">
        <v>0</v>
      </c>
      <c r="X698" s="8">
        <v>0</v>
      </c>
      <c r="Y698" s="19">
        <v>2.2886</v>
      </c>
      <c r="Z698" s="56">
        <v>1</v>
      </c>
      <c r="AA698" s="7" t="s">
        <v>1235</v>
      </c>
      <c r="AB698" s="9">
        <v>2</v>
      </c>
      <c r="AC698" s="12" t="s">
        <v>1312</v>
      </c>
      <c r="AD698" s="56">
        <v>1</v>
      </c>
      <c r="AE698" s="27" t="s">
        <v>493</v>
      </c>
      <c r="AF698" s="65">
        <v>0</v>
      </c>
      <c r="AG698" s="69">
        <v>2</v>
      </c>
      <c r="AH698" s="12" t="s">
        <v>1252</v>
      </c>
      <c r="AI698" s="48">
        <v>45.03</v>
      </c>
      <c r="AJ698" s="8">
        <v>0.08</v>
      </c>
      <c r="AK698" s="8">
        <v>0</v>
      </c>
      <c r="AL698" s="8">
        <v>2.83</v>
      </c>
      <c r="AM698" s="8">
        <v>0</v>
      </c>
      <c r="AN698" s="8">
        <v>0</v>
      </c>
      <c r="AO698" s="8">
        <v>0</v>
      </c>
      <c r="AP698" s="8">
        <v>0</v>
      </c>
      <c r="AQ698" s="19">
        <v>52.06</v>
      </c>
    </row>
    <row r="699" spans="1:43" s="10" customFormat="1" ht="12.75">
      <c r="A699" s="44">
        <v>697</v>
      </c>
      <c r="B699" s="16" t="s">
        <v>150</v>
      </c>
      <c r="C699" s="48">
        <v>765.02</v>
      </c>
      <c r="D699" s="8">
        <v>227</v>
      </c>
      <c r="E699" s="8">
        <v>1244</v>
      </c>
      <c r="F699" s="8">
        <v>203.89</v>
      </c>
      <c r="G699" s="19">
        <v>1017</v>
      </c>
      <c r="H699" s="48">
        <v>72.3378</v>
      </c>
      <c r="I699" s="19">
        <v>25.1387</v>
      </c>
      <c r="J699" s="53">
        <v>12903.84302</v>
      </c>
      <c r="K699" s="23">
        <v>52.22</v>
      </c>
      <c r="L699" s="48">
        <f t="shared" si="10"/>
        <v>77.76714</v>
      </c>
      <c r="M699" s="8">
        <v>76.8288</v>
      </c>
      <c r="N699" s="8">
        <v>0.93834</v>
      </c>
      <c r="O699" s="19">
        <v>22.23286</v>
      </c>
      <c r="P699" s="48">
        <v>251.755</v>
      </c>
      <c r="Q699" s="8">
        <v>7.83162</v>
      </c>
      <c r="R699" s="8">
        <v>10</v>
      </c>
      <c r="S699" s="8">
        <v>0</v>
      </c>
      <c r="T699" s="19">
        <v>0</v>
      </c>
      <c r="U699" s="48">
        <v>57.34</v>
      </c>
      <c r="V699" s="8">
        <v>2</v>
      </c>
      <c r="W699" s="8">
        <v>0</v>
      </c>
      <c r="X699" s="8">
        <v>0</v>
      </c>
      <c r="Y699" s="19">
        <v>0</v>
      </c>
      <c r="Z699" s="56">
        <v>1</v>
      </c>
      <c r="AA699" s="7" t="s">
        <v>1177</v>
      </c>
      <c r="AB699" s="9">
        <v>2</v>
      </c>
      <c r="AC699" s="12" t="s">
        <v>1216</v>
      </c>
      <c r="AD699" s="56">
        <v>1</v>
      </c>
      <c r="AE699" s="27" t="s">
        <v>514</v>
      </c>
      <c r="AF699" s="65">
        <v>51.80008</v>
      </c>
      <c r="AG699" s="69">
        <v>1</v>
      </c>
      <c r="AH699" s="12" t="s">
        <v>1219</v>
      </c>
      <c r="AI699" s="48">
        <v>60.92</v>
      </c>
      <c r="AJ699" s="8">
        <v>6.22</v>
      </c>
      <c r="AK699" s="8">
        <v>0.1</v>
      </c>
      <c r="AL699" s="8">
        <v>0.02</v>
      </c>
      <c r="AM699" s="8">
        <v>0</v>
      </c>
      <c r="AN699" s="8">
        <v>1.51</v>
      </c>
      <c r="AO699" s="8">
        <v>0</v>
      </c>
      <c r="AP699" s="8">
        <v>0</v>
      </c>
      <c r="AQ699" s="19">
        <v>31.23</v>
      </c>
    </row>
    <row r="700" spans="1:43" s="10" customFormat="1" ht="12.75">
      <c r="A700" s="44">
        <v>698</v>
      </c>
      <c r="B700" s="16"/>
      <c r="C700" s="48">
        <v>439.25</v>
      </c>
      <c r="D700" s="8">
        <v>167</v>
      </c>
      <c r="E700" s="8">
        <v>858</v>
      </c>
      <c r="F700" s="8">
        <v>147.89</v>
      </c>
      <c r="G700" s="19">
        <v>691</v>
      </c>
      <c r="H700" s="48">
        <v>88.7224</v>
      </c>
      <c r="I700" s="19">
        <v>20.88</v>
      </c>
      <c r="J700" s="53">
        <v>29888.77621</v>
      </c>
      <c r="K700" s="23">
        <v>120.955586</v>
      </c>
      <c r="L700" s="48">
        <f t="shared" si="10"/>
        <v>73.35101</v>
      </c>
      <c r="M700" s="8">
        <v>46.68545</v>
      </c>
      <c r="N700" s="8">
        <v>26.66556</v>
      </c>
      <c r="O700" s="19">
        <v>26.64899</v>
      </c>
      <c r="P700" s="48">
        <v>245.185</v>
      </c>
      <c r="Q700" s="8">
        <v>6.14582</v>
      </c>
      <c r="R700" s="8">
        <v>4</v>
      </c>
      <c r="S700" s="8">
        <v>3</v>
      </c>
      <c r="T700" s="19">
        <v>0</v>
      </c>
      <c r="U700" s="48">
        <v>10.88</v>
      </c>
      <c r="V700" s="8">
        <v>2</v>
      </c>
      <c r="W700" s="8">
        <v>10.93</v>
      </c>
      <c r="X700" s="8">
        <v>1</v>
      </c>
      <c r="Y700" s="19">
        <v>3.50514</v>
      </c>
      <c r="Z700" s="56">
        <v>1</v>
      </c>
      <c r="AA700" s="7" t="s">
        <v>1235</v>
      </c>
      <c r="AB700" s="9">
        <v>1</v>
      </c>
      <c r="AC700" s="12" t="s">
        <v>1263</v>
      </c>
      <c r="AD700" s="56">
        <v>3</v>
      </c>
      <c r="AE700" s="27" t="s">
        <v>517</v>
      </c>
      <c r="AF700" s="65">
        <v>0.58833</v>
      </c>
      <c r="AG700" s="69">
        <v>1</v>
      </c>
      <c r="AH700" s="12" t="s">
        <v>1295</v>
      </c>
      <c r="AI700" s="48">
        <v>0.43</v>
      </c>
      <c r="AJ700" s="8">
        <v>93.12</v>
      </c>
      <c r="AK700" s="8">
        <v>5.22</v>
      </c>
      <c r="AL700" s="8">
        <v>0.99</v>
      </c>
      <c r="AM700" s="8">
        <v>0.01</v>
      </c>
      <c r="AN700" s="8">
        <v>0.21</v>
      </c>
      <c r="AO700" s="8">
        <v>0</v>
      </c>
      <c r="AP700" s="8">
        <v>0.02</v>
      </c>
      <c r="AQ700" s="19">
        <v>0</v>
      </c>
    </row>
    <row r="701" spans="1:43" s="10" customFormat="1" ht="12.75">
      <c r="A701" s="44">
        <v>699</v>
      </c>
      <c r="B701" s="16"/>
      <c r="C701" s="48">
        <v>735.27</v>
      </c>
      <c r="D701" s="8">
        <v>336</v>
      </c>
      <c r="E701" s="8">
        <v>1148</v>
      </c>
      <c r="F701" s="8">
        <v>156.44</v>
      </c>
      <c r="G701" s="19">
        <v>812</v>
      </c>
      <c r="H701" s="48">
        <v>90.4333</v>
      </c>
      <c r="I701" s="19">
        <v>14.0951</v>
      </c>
      <c r="J701" s="53">
        <v>4648.052225</v>
      </c>
      <c r="K701" s="23">
        <v>18.81</v>
      </c>
      <c r="L701" s="48">
        <f t="shared" si="10"/>
        <v>13.13131</v>
      </c>
      <c r="M701" s="8">
        <v>8.45295</v>
      </c>
      <c r="N701" s="8">
        <v>4.67836</v>
      </c>
      <c r="O701" s="19">
        <v>86.86869</v>
      </c>
      <c r="P701" s="48">
        <v>246.17999</v>
      </c>
      <c r="Q701" s="8">
        <v>2.78313</v>
      </c>
      <c r="R701" s="8">
        <v>1</v>
      </c>
      <c r="S701" s="8">
        <v>0</v>
      </c>
      <c r="T701" s="19">
        <v>0</v>
      </c>
      <c r="U701" s="48">
        <v>19.18</v>
      </c>
      <c r="V701" s="8">
        <v>2</v>
      </c>
      <c r="W701" s="8">
        <v>0</v>
      </c>
      <c r="X701" s="8">
        <v>0</v>
      </c>
      <c r="Y701" s="19">
        <v>0</v>
      </c>
      <c r="Z701" s="56">
        <v>1</v>
      </c>
      <c r="AA701" s="7" t="s">
        <v>1177</v>
      </c>
      <c r="AB701" s="9">
        <v>2</v>
      </c>
      <c r="AC701" s="12" t="s">
        <v>1216</v>
      </c>
      <c r="AD701" s="56">
        <v>1</v>
      </c>
      <c r="AE701" s="27" t="s">
        <v>514</v>
      </c>
      <c r="AF701" s="65">
        <v>0</v>
      </c>
      <c r="AG701" s="69">
        <v>1</v>
      </c>
      <c r="AH701" s="12" t="s">
        <v>1219</v>
      </c>
      <c r="AI701" s="48">
        <v>50.72</v>
      </c>
      <c r="AJ701" s="8">
        <v>20.89</v>
      </c>
      <c r="AK701" s="8">
        <v>6.06</v>
      </c>
      <c r="AL701" s="8">
        <v>0</v>
      </c>
      <c r="AM701" s="8">
        <v>0</v>
      </c>
      <c r="AN701" s="8">
        <v>0.69</v>
      </c>
      <c r="AO701" s="8">
        <v>0</v>
      </c>
      <c r="AP701" s="8">
        <v>0</v>
      </c>
      <c r="AQ701" s="19">
        <v>21.64</v>
      </c>
    </row>
    <row r="702" spans="1:43" s="10" customFormat="1" ht="12.75">
      <c r="A702" s="44">
        <v>700</v>
      </c>
      <c r="B702" s="16"/>
      <c r="C702" s="48">
        <v>677.77</v>
      </c>
      <c r="D702" s="8">
        <v>451</v>
      </c>
      <c r="E702" s="8">
        <v>1063</v>
      </c>
      <c r="F702" s="8">
        <v>106.11</v>
      </c>
      <c r="G702" s="19">
        <v>612</v>
      </c>
      <c r="H702" s="48">
        <v>93.6735</v>
      </c>
      <c r="I702" s="19">
        <v>9.40163</v>
      </c>
      <c r="J702" s="53">
        <v>7150.496739</v>
      </c>
      <c r="K702" s="23">
        <v>28.937034</v>
      </c>
      <c r="L702" s="48">
        <f t="shared" si="10"/>
        <v>13.85625</v>
      </c>
      <c r="M702" s="8">
        <v>0</v>
      </c>
      <c r="N702" s="8">
        <v>13.85625</v>
      </c>
      <c r="O702" s="19">
        <v>86.14375</v>
      </c>
      <c r="P702" s="48">
        <v>259.711</v>
      </c>
      <c r="Q702" s="8">
        <v>8.0524</v>
      </c>
      <c r="R702" s="8">
        <v>0</v>
      </c>
      <c r="S702" s="8">
        <v>1</v>
      </c>
      <c r="T702" s="19">
        <v>0</v>
      </c>
      <c r="U702" s="48">
        <v>0</v>
      </c>
      <c r="V702" s="8">
        <v>0</v>
      </c>
      <c r="W702" s="8">
        <v>0</v>
      </c>
      <c r="X702" s="8">
        <v>0</v>
      </c>
      <c r="Y702" s="19">
        <v>0.06911</v>
      </c>
      <c r="Z702" s="56">
        <v>1</v>
      </c>
      <c r="AA702" s="7" t="s">
        <v>1235</v>
      </c>
      <c r="AB702" s="9">
        <v>2</v>
      </c>
      <c r="AC702" s="12" t="s">
        <v>1305</v>
      </c>
      <c r="AD702" s="56">
        <v>1</v>
      </c>
      <c r="AE702" s="27" t="s">
        <v>518</v>
      </c>
      <c r="AF702" s="65">
        <v>0</v>
      </c>
      <c r="AG702" s="69">
        <v>1</v>
      </c>
      <c r="AH702" s="12" t="s">
        <v>1295</v>
      </c>
      <c r="AI702" s="48">
        <v>12.79</v>
      </c>
      <c r="AJ702" s="8">
        <v>83.31</v>
      </c>
      <c r="AK702" s="8">
        <v>0</v>
      </c>
      <c r="AL702" s="8">
        <v>3.9</v>
      </c>
      <c r="AM702" s="8">
        <v>0</v>
      </c>
      <c r="AN702" s="8">
        <v>0</v>
      </c>
      <c r="AO702" s="8">
        <v>0</v>
      </c>
      <c r="AP702" s="8">
        <v>0</v>
      </c>
      <c r="AQ702" s="19">
        <v>0</v>
      </c>
    </row>
    <row r="703" spans="1:43" s="10" customFormat="1" ht="12.75">
      <c r="A703" s="44">
        <v>701</v>
      </c>
      <c r="B703" s="16"/>
      <c r="C703" s="48">
        <v>417.04</v>
      </c>
      <c r="D703" s="8">
        <v>194</v>
      </c>
      <c r="E703" s="8">
        <v>941</v>
      </c>
      <c r="F703" s="8">
        <v>137.25</v>
      </c>
      <c r="G703" s="19">
        <v>747</v>
      </c>
      <c r="H703" s="48">
        <v>91.6297</v>
      </c>
      <c r="I703" s="19">
        <v>15.0025</v>
      </c>
      <c r="J703" s="53">
        <v>14868.590367</v>
      </c>
      <c r="K703" s="23">
        <v>60.17105</v>
      </c>
      <c r="L703" s="48">
        <f t="shared" si="10"/>
        <v>4.38114</v>
      </c>
      <c r="M703" s="8">
        <v>0</v>
      </c>
      <c r="N703" s="8">
        <v>4.38114</v>
      </c>
      <c r="O703" s="19">
        <v>95.61886</v>
      </c>
      <c r="P703" s="48">
        <v>247.032</v>
      </c>
      <c r="Q703" s="8">
        <v>2.30387</v>
      </c>
      <c r="R703" s="8">
        <v>7</v>
      </c>
      <c r="S703" s="8">
        <v>1</v>
      </c>
      <c r="T703" s="19">
        <v>0</v>
      </c>
      <c r="U703" s="48">
        <v>10.52</v>
      </c>
      <c r="V703" s="8">
        <v>2</v>
      </c>
      <c r="W703" s="8">
        <v>10.63</v>
      </c>
      <c r="X703" s="8">
        <v>1</v>
      </c>
      <c r="Y703" s="19">
        <v>5.01416</v>
      </c>
      <c r="Z703" s="56">
        <v>1</v>
      </c>
      <c r="AA703" s="7" t="s">
        <v>1235</v>
      </c>
      <c r="AB703" s="9">
        <v>1</v>
      </c>
      <c r="AC703" s="12" t="s">
        <v>1263</v>
      </c>
      <c r="AD703" s="56">
        <v>3</v>
      </c>
      <c r="AE703" s="27" t="s">
        <v>519</v>
      </c>
      <c r="AF703" s="65">
        <v>0</v>
      </c>
      <c r="AG703" s="69">
        <v>1</v>
      </c>
      <c r="AH703" s="12" t="s">
        <v>1295</v>
      </c>
      <c r="AI703" s="48">
        <v>27.9</v>
      </c>
      <c r="AJ703" s="8">
        <v>67.27</v>
      </c>
      <c r="AK703" s="8">
        <v>1.92</v>
      </c>
      <c r="AL703" s="8">
        <v>2.3</v>
      </c>
      <c r="AM703" s="8">
        <v>0</v>
      </c>
      <c r="AN703" s="8">
        <v>0.12</v>
      </c>
      <c r="AO703" s="8">
        <v>0</v>
      </c>
      <c r="AP703" s="8">
        <v>0.5</v>
      </c>
      <c r="AQ703" s="19">
        <v>0</v>
      </c>
    </row>
    <row r="704" spans="1:43" s="10" customFormat="1" ht="12.75">
      <c r="A704" s="44">
        <v>702</v>
      </c>
      <c r="B704" s="16"/>
      <c r="C704" s="48">
        <v>1717.09</v>
      </c>
      <c r="D704" s="8">
        <v>1712</v>
      </c>
      <c r="E704" s="8">
        <v>1735</v>
      </c>
      <c r="F704" s="8">
        <v>2.81</v>
      </c>
      <c r="G704" s="19">
        <v>23</v>
      </c>
      <c r="H704" s="48">
        <v>96.7379</v>
      </c>
      <c r="I704" s="19">
        <v>11.4249</v>
      </c>
      <c r="J704" s="53">
        <v>5224.7259</v>
      </c>
      <c r="K704" s="23">
        <v>21.143716</v>
      </c>
      <c r="L704" s="48">
        <f t="shared" si="10"/>
        <v>99.14692</v>
      </c>
      <c r="M704" s="8">
        <v>0</v>
      </c>
      <c r="N704" s="8">
        <v>99.14692</v>
      </c>
      <c r="O704" s="19">
        <v>0.85308</v>
      </c>
      <c r="P704" s="48">
        <v>238.05</v>
      </c>
      <c r="Q704" s="8">
        <v>2.81177</v>
      </c>
      <c r="R704" s="8">
        <v>3</v>
      </c>
      <c r="S704" s="8">
        <v>8</v>
      </c>
      <c r="T704" s="19">
        <v>0</v>
      </c>
      <c r="U704" s="48">
        <v>0</v>
      </c>
      <c r="V704" s="8">
        <v>0</v>
      </c>
      <c r="W704" s="8">
        <v>0</v>
      </c>
      <c r="X704" s="8">
        <v>0</v>
      </c>
      <c r="Y704" s="19">
        <v>21.32701</v>
      </c>
      <c r="Z704" s="56">
        <v>1</v>
      </c>
      <c r="AA704" s="7" t="s">
        <v>1235</v>
      </c>
      <c r="AB704" s="9">
        <v>1</v>
      </c>
      <c r="AC704" s="12" t="s">
        <v>1313</v>
      </c>
      <c r="AD704" s="56">
        <v>1</v>
      </c>
      <c r="AE704" s="27" t="s">
        <v>488</v>
      </c>
      <c r="AF704" s="65">
        <v>0</v>
      </c>
      <c r="AG704" s="69">
        <v>1</v>
      </c>
      <c r="AH704" s="12" t="s">
        <v>1280</v>
      </c>
      <c r="AI704" s="48">
        <v>10.43</v>
      </c>
      <c r="AJ704" s="8">
        <v>67.01</v>
      </c>
      <c r="AK704" s="8">
        <v>0</v>
      </c>
      <c r="AL704" s="8">
        <v>22.56</v>
      </c>
      <c r="AM704" s="8">
        <v>0</v>
      </c>
      <c r="AN704" s="8">
        <v>0</v>
      </c>
      <c r="AO704" s="8">
        <v>0</v>
      </c>
      <c r="AP704" s="8">
        <v>0</v>
      </c>
      <c r="AQ704" s="19">
        <v>0</v>
      </c>
    </row>
    <row r="705" spans="1:43" s="10" customFormat="1" ht="12.75">
      <c r="A705" s="44">
        <v>703</v>
      </c>
      <c r="B705" s="16"/>
      <c r="C705" s="48">
        <v>1632.65</v>
      </c>
      <c r="D705" s="8">
        <v>1557</v>
      </c>
      <c r="E705" s="8">
        <v>1903</v>
      </c>
      <c r="F705" s="8">
        <v>82.15</v>
      </c>
      <c r="G705" s="19">
        <v>346</v>
      </c>
      <c r="H705" s="48">
        <v>62.2311</v>
      </c>
      <c r="I705" s="19">
        <v>32.3327</v>
      </c>
      <c r="J705" s="53">
        <v>7377.421095</v>
      </c>
      <c r="K705" s="23">
        <v>29.855364</v>
      </c>
      <c r="L705" s="48">
        <f t="shared" si="10"/>
        <v>85.18762000000001</v>
      </c>
      <c r="M705" s="8">
        <v>73.79855</v>
      </c>
      <c r="N705" s="8">
        <v>11.38907</v>
      </c>
      <c r="O705" s="19">
        <v>14.81238</v>
      </c>
      <c r="P705" s="48">
        <v>268.48999</v>
      </c>
      <c r="Q705" s="8">
        <v>7.10333</v>
      </c>
      <c r="R705" s="8">
        <v>4</v>
      </c>
      <c r="S705" s="8">
        <v>10</v>
      </c>
      <c r="T705" s="19">
        <v>0</v>
      </c>
      <c r="U705" s="48">
        <v>0</v>
      </c>
      <c r="V705" s="8">
        <v>0</v>
      </c>
      <c r="W705" s="8">
        <v>0</v>
      </c>
      <c r="X705" s="8">
        <v>0</v>
      </c>
      <c r="Y705" s="19">
        <v>11.78407</v>
      </c>
      <c r="Z705" s="56">
        <v>1</v>
      </c>
      <c r="AA705" s="7" t="s">
        <v>1235</v>
      </c>
      <c r="AB705" s="9">
        <v>2</v>
      </c>
      <c r="AC705" s="12" t="s">
        <v>1314</v>
      </c>
      <c r="AD705" s="56">
        <v>1</v>
      </c>
      <c r="AE705" s="27" t="s">
        <v>488</v>
      </c>
      <c r="AF705" s="65">
        <v>53.52205</v>
      </c>
      <c r="AG705" s="69">
        <v>1</v>
      </c>
      <c r="AH705" s="12" t="s">
        <v>1280</v>
      </c>
      <c r="AI705" s="48">
        <v>62.97</v>
      </c>
      <c r="AJ705" s="8">
        <v>15.27</v>
      </c>
      <c r="AK705" s="8">
        <v>0</v>
      </c>
      <c r="AL705" s="8">
        <v>2.17</v>
      </c>
      <c r="AM705" s="8">
        <v>12.41</v>
      </c>
      <c r="AN705" s="8">
        <v>0.03</v>
      </c>
      <c r="AO705" s="8">
        <v>2.04</v>
      </c>
      <c r="AP705" s="8">
        <v>0</v>
      </c>
      <c r="AQ705" s="19">
        <v>5.1</v>
      </c>
    </row>
    <row r="706" spans="1:43" s="10" customFormat="1" ht="25.5">
      <c r="A706" s="44">
        <v>704</v>
      </c>
      <c r="B706" s="16"/>
      <c r="C706" s="48">
        <v>1525.92</v>
      </c>
      <c r="D706" s="8">
        <v>1243</v>
      </c>
      <c r="E706" s="8">
        <v>2044</v>
      </c>
      <c r="F706" s="8">
        <v>145.16</v>
      </c>
      <c r="G706" s="19">
        <v>801</v>
      </c>
      <c r="H706" s="48">
        <v>97.4142</v>
      </c>
      <c r="I706" s="19">
        <v>12.2545</v>
      </c>
      <c r="J706" s="53">
        <v>164428.68003</v>
      </c>
      <c r="K706" s="23">
        <v>665.41926</v>
      </c>
      <c r="L706" s="48">
        <f t="shared" si="10"/>
        <v>86.73203</v>
      </c>
      <c r="M706" s="8">
        <v>1.26119</v>
      </c>
      <c r="N706" s="8">
        <v>85.47084</v>
      </c>
      <c r="O706" s="19">
        <v>13.26797</v>
      </c>
      <c r="P706" s="48">
        <v>235.724</v>
      </c>
      <c r="Q706" s="8">
        <v>14.2955</v>
      </c>
      <c r="R706" s="8">
        <v>13</v>
      </c>
      <c r="S706" s="8">
        <v>6</v>
      </c>
      <c r="T706" s="19">
        <v>0</v>
      </c>
      <c r="U706" s="48">
        <v>0</v>
      </c>
      <c r="V706" s="8">
        <v>0</v>
      </c>
      <c r="W706" s="8">
        <v>58.73</v>
      </c>
      <c r="X706" s="8">
        <v>1</v>
      </c>
      <c r="Y706" s="19">
        <v>2.16353</v>
      </c>
      <c r="Z706" s="56">
        <v>1</v>
      </c>
      <c r="AA706" s="7" t="s">
        <v>1235</v>
      </c>
      <c r="AB706" s="9">
        <v>4</v>
      </c>
      <c r="AC706" s="12" t="s">
        <v>1315</v>
      </c>
      <c r="AD706" s="56">
        <v>2</v>
      </c>
      <c r="AE706" s="27" t="s">
        <v>520</v>
      </c>
      <c r="AF706" s="65">
        <v>1.26119</v>
      </c>
      <c r="AG706" s="69">
        <v>1</v>
      </c>
      <c r="AH706" s="12" t="s">
        <v>1280</v>
      </c>
      <c r="AI706" s="48">
        <v>12.61</v>
      </c>
      <c r="AJ706" s="8">
        <v>84.23</v>
      </c>
      <c r="AK706" s="8">
        <v>0.09</v>
      </c>
      <c r="AL706" s="8">
        <v>1.52</v>
      </c>
      <c r="AM706" s="8">
        <v>0.03</v>
      </c>
      <c r="AN706" s="8">
        <v>0.12</v>
      </c>
      <c r="AO706" s="8">
        <v>0.11</v>
      </c>
      <c r="AP706" s="8">
        <v>0.22</v>
      </c>
      <c r="AQ706" s="19">
        <v>1.07</v>
      </c>
    </row>
    <row r="707" spans="1:43" s="10" customFormat="1" ht="12.75">
      <c r="A707" s="44">
        <v>705</v>
      </c>
      <c r="B707" s="16"/>
      <c r="C707" s="48">
        <v>110.86</v>
      </c>
      <c r="D707" s="8">
        <v>96</v>
      </c>
      <c r="E707" s="8">
        <v>179</v>
      </c>
      <c r="F707" s="8">
        <v>9.96</v>
      </c>
      <c r="G707" s="19">
        <v>83</v>
      </c>
      <c r="H707" s="48">
        <v>36.3927</v>
      </c>
      <c r="I707" s="19">
        <v>34.877</v>
      </c>
      <c r="J707" s="53">
        <v>5930.753292</v>
      </c>
      <c r="K707" s="23">
        <v>24.000907</v>
      </c>
      <c r="L707" s="48">
        <f t="shared" si="10"/>
        <v>96.29325</v>
      </c>
      <c r="M707" s="8">
        <v>96.04613</v>
      </c>
      <c r="N707" s="8">
        <v>0.24712</v>
      </c>
      <c r="O707" s="19">
        <v>3.70675</v>
      </c>
      <c r="P707" s="48">
        <v>232.29401</v>
      </c>
      <c r="Q707" s="8">
        <v>4.04167</v>
      </c>
      <c r="R707" s="8">
        <v>3</v>
      </c>
      <c r="S707" s="8">
        <v>7</v>
      </c>
      <c r="T707" s="19">
        <v>0</v>
      </c>
      <c r="U707" s="48">
        <v>3.81</v>
      </c>
      <c r="V707" s="8">
        <v>2</v>
      </c>
      <c r="W707" s="8">
        <v>6.92</v>
      </c>
      <c r="X707" s="8">
        <v>2</v>
      </c>
      <c r="Y707" s="19">
        <v>0.20593</v>
      </c>
      <c r="Z707" s="56">
        <v>2</v>
      </c>
      <c r="AA707" s="7" t="s">
        <v>1317</v>
      </c>
      <c r="AB707" s="9">
        <v>2</v>
      </c>
      <c r="AC707" s="12" t="s">
        <v>1318</v>
      </c>
      <c r="AD707" s="56">
        <v>1</v>
      </c>
      <c r="AE707" s="27" t="s">
        <v>521</v>
      </c>
      <c r="AF707" s="65">
        <v>95.34596</v>
      </c>
      <c r="AG707" s="69">
        <v>2</v>
      </c>
      <c r="AH707" s="12" t="s">
        <v>1316</v>
      </c>
      <c r="AI707" s="48">
        <v>0</v>
      </c>
      <c r="AJ707" s="8">
        <v>23.06</v>
      </c>
      <c r="AK707" s="8">
        <v>14.99</v>
      </c>
      <c r="AL707" s="8">
        <v>10.26</v>
      </c>
      <c r="AM707" s="8">
        <v>8.86</v>
      </c>
      <c r="AN707" s="8">
        <v>4.32</v>
      </c>
      <c r="AO707" s="8">
        <v>29.08</v>
      </c>
      <c r="AP707" s="8">
        <v>9.43</v>
      </c>
      <c r="AQ707" s="19">
        <v>0</v>
      </c>
    </row>
    <row r="708" spans="1:43" s="10" customFormat="1" ht="25.5">
      <c r="A708" s="44">
        <v>706</v>
      </c>
      <c r="B708" s="16" t="s">
        <v>670</v>
      </c>
      <c r="C708" s="48">
        <v>197.14</v>
      </c>
      <c r="D708" s="8">
        <v>76</v>
      </c>
      <c r="E708" s="8">
        <v>503</v>
      </c>
      <c r="F708" s="8">
        <v>77.33</v>
      </c>
      <c r="G708" s="19">
        <v>427</v>
      </c>
      <c r="H708" s="48">
        <v>72.4466</v>
      </c>
      <c r="I708" s="19">
        <v>32.488</v>
      </c>
      <c r="J708" s="53">
        <v>51076.282006</v>
      </c>
      <c r="K708" s="23">
        <v>206.69838</v>
      </c>
      <c r="L708" s="48">
        <f aca="true" t="shared" si="11" ref="L708:L771">M708+N708</f>
        <v>85.73091</v>
      </c>
      <c r="M708" s="8">
        <v>82.81697</v>
      </c>
      <c r="N708" s="8">
        <v>2.91394</v>
      </c>
      <c r="O708" s="19">
        <v>14.26909</v>
      </c>
      <c r="P708" s="48">
        <v>237.56599</v>
      </c>
      <c r="Q708" s="8">
        <v>6.45314</v>
      </c>
      <c r="R708" s="8">
        <v>11</v>
      </c>
      <c r="S708" s="8">
        <v>21</v>
      </c>
      <c r="T708" s="19">
        <v>0</v>
      </c>
      <c r="U708" s="48">
        <v>66.61</v>
      </c>
      <c r="V708" s="8">
        <v>2</v>
      </c>
      <c r="W708" s="8">
        <v>67.59</v>
      </c>
      <c r="X708" s="8">
        <v>1</v>
      </c>
      <c r="Y708" s="19">
        <v>29.20242</v>
      </c>
      <c r="Z708" s="56">
        <v>3</v>
      </c>
      <c r="AA708" s="7" t="s">
        <v>1319</v>
      </c>
      <c r="AB708" s="9">
        <v>3</v>
      </c>
      <c r="AC708" s="12" t="s">
        <v>1320</v>
      </c>
      <c r="AD708" s="56">
        <v>3</v>
      </c>
      <c r="AE708" s="27" t="s">
        <v>522</v>
      </c>
      <c r="AF708" s="65">
        <v>64.6497</v>
      </c>
      <c r="AG708" s="69">
        <v>2</v>
      </c>
      <c r="AH708" s="12" t="s">
        <v>1316</v>
      </c>
      <c r="AI708" s="48">
        <v>0</v>
      </c>
      <c r="AJ708" s="8">
        <v>55.33</v>
      </c>
      <c r="AK708" s="8">
        <v>35.93</v>
      </c>
      <c r="AL708" s="8">
        <v>2.05</v>
      </c>
      <c r="AM708" s="8">
        <v>1.69</v>
      </c>
      <c r="AN708" s="8">
        <v>1.79</v>
      </c>
      <c r="AO708" s="8">
        <v>1.08</v>
      </c>
      <c r="AP708" s="8">
        <v>2.09</v>
      </c>
      <c r="AQ708" s="19">
        <v>0.05</v>
      </c>
    </row>
    <row r="709" spans="1:43" s="10" customFormat="1" ht="12.75">
      <c r="A709" s="44">
        <v>707</v>
      </c>
      <c r="B709" s="16"/>
      <c r="C709" s="48">
        <v>2188.66</v>
      </c>
      <c r="D709" s="8">
        <v>1666</v>
      </c>
      <c r="E709" s="8">
        <v>3169</v>
      </c>
      <c r="F709" s="8">
        <v>237.95</v>
      </c>
      <c r="G709" s="19">
        <v>1503</v>
      </c>
      <c r="H709" s="48">
        <v>78.0251</v>
      </c>
      <c r="I709" s="19">
        <v>25.1678</v>
      </c>
      <c r="J709" s="53">
        <v>38022.186896</v>
      </c>
      <c r="K709" s="23">
        <v>153.870331</v>
      </c>
      <c r="L709" s="48">
        <f t="shared" si="11"/>
        <v>99.68299</v>
      </c>
      <c r="M709" s="8">
        <v>95.85301</v>
      </c>
      <c r="N709" s="8">
        <v>3.82998</v>
      </c>
      <c r="O709" s="19">
        <v>0.31701</v>
      </c>
      <c r="P709" s="48">
        <v>212.36301</v>
      </c>
      <c r="Q709" s="8">
        <v>6.92254</v>
      </c>
      <c r="R709" s="8">
        <v>16</v>
      </c>
      <c r="S709" s="8">
        <v>14</v>
      </c>
      <c r="T709" s="19">
        <v>0</v>
      </c>
      <c r="U709" s="48">
        <v>0</v>
      </c>
      <c r="V709" s="8">
        <v>0</v>
      </c>
      <c r="W709" s="8">
        <v>0</v>
      </c>
      <c r="X709" s="8">
        <v>0</v>
      </c>
      <c r="Y709" s="19">
        <v>2.96953</v>
      </c>
      <c r="Z709" s="56">
        <v>1</v>
      </c>
      <c r="AA709" s="7" t="s">
        <v>1235</v>
      </c>
      <c r="AB709" s="9">
        <v>1</v>
      </c>
      <c r="AC709" s="12" t="s">
        <v>1321</v>
      </c>
      <c r="AD709" s="56">
        <v>4</v>
      </c>
      <c r="AE709" s="27" t="s">
        <v>523</v>
      </c>
      <c r="AF709" s="65">
        <v>0</v>
      </c>
      <c r="AG709" s="69">
        <v>2</v>
      </c>
      <c r="AH709" s="12" t="s">
        <v>1316</v>
      </c>
      <c r="AI709" s="48">
        <v>76.79</v>
      </c>
      <c r="AJ709" s="8">
        <v>4.33</v>
      </c>
      <c r="AK709" s="8">
        <v>0</v>
      </c>
      <c r="AL709" s="8">
        <v>3.33</v>
      </c>
      <c r="AM709" s="8">
        <v>0.23</v>
      </c>
      <c r="AN709" s="8">
        <v>0.36</v>
      </c>
      <c r="AO709" s="8">
        <v>0</v>
      </c>
      <c r="AP709" s="8">
        <v>0</v>
      </c>
      <c r="AQ709" s="19">
        <v>14.97</v>
      </c>
    </row>
    <row r="710" spans="1:43" s="10" customFormat="1" ht="12.75">
      <c r="A710" s="44">
        <v>708</v>
      </c>
      <c r="B710" s="16"/>
      <c r="C710" s="48">
        <v>1707.3</v>
      </c>
      <c r="D710" s="8">
        <v>1699</v>
      </c>
      <c r="E710" s="8">
        <v>1725</v>
      </c>
      <c r="F710" s="8">
        <v>6.55</v>
      </c>
      <c r="G710" s="19">
        <v>26</v>
      </c>
      <c r="H710" s="48">
        <v>96.575</v>
      </c>
      <c r="I710" s="19">
        <v>8.44787</v>
      </c>
      <c r="J710" s="53">
        <v>2488.351191</v>
      </c>
      <c r="K710" s="23">
        <v>10.07</v>
      </c>
      <c r="L710" s="48">
        <f t="shared" si="11"/>
        <v>100</v>
      </c>
      <c r="M710" s="8">
        <v>0</v>
      </c>
      <c r="N710" s="8">
        <v>100</v>
      </c>
      <c r="O710" s="19">
        <v>0</v>
      </c>
      <c r="P710" s="48">
        <v>236.60001</v>
      </c>
      <c r="Q710" s="8">
        <v>3.44076</v>
      </c>
      <c r="R710" s="8">
        <v>1</v>
      </c>
      <c r="S710" s="8">
        <v>2</v>
      </c>
      <c r="T710" s="19">
        <v>0</v>
      </c>
      <c r="U710" s="48">
        <v>99.97</v>
      </c>
      <c r="V710" s="8">
        <v>1</v>
      </c>
      <c r="W710" s="8">
        <v>99.95</v>
      </c>
      <c r="X710" s="8">
        <v>1</v>
      </c>
      <c r="Y710" s="19">
        <v>30.98312</v>
      </c>
      <c r="Z710" s="56">
        <v>1</v>
      </c>
      <c r="AA710" s="7" t="s">
        <v>1235</v>
      </c>
      <c r="AB710" s="9">
        <v>2</v>
      </c>
      <c r="AC710" s="12" t="s">
        <v>1312</v>
      </c>
      <c r="AD710" s="56">
        <v>1</v>
      </c>
      <c r="AE710" s="27" t="s">
        <v>524</v>
      </c>
      <c r="AF710" s="65">
        <v>0</v>
      </c>
      <c r="AG710" s="69">
        <v>1</v>
      </c>
      <c r="AH710" s="12" t="s">
        <v>1280</v>
      </c>
      <c r="AI710" s="48">
        <v>26.61</v>
      </c>
      <c r="AJ710" s="8">
        <v>61.27</v>
      </c>
      <c r="AK710" s="8">
        <v>0</v>
      </c>
      <c r="AL710" s="8">
        <v>12.12</v>
      </c>
      <c r="AM710" s="8">
        <v>0</v>
      </c>
      <c r="AN710" s="8">
        <v>0</v>
      </c>
      <c r="AO710" s="8">
        <v>0</v>
      </c>
      <c r="AP710" s="8">
        <v>0</v>
      </c>
      <c r="AQ710" s="19">
        <v>0</v>
      </c>
    </row>
    <row r="711" spans="1:43" s="10" customFormat="1" ht="12.75">
      <c r="A711" s="44">
        <v>709</v>
      </c>
      <c r="B711" s="16" t="s">
        <v>151</v>
      </c>
      <c r="C711" s="48">
        <v>308.46</v>
      </c>
      <c r="D711" s="8">
        <v>1</v>
      </c>
      <c r="E711" s="8">
        <v>776</v>
      </c>
      <c r="F711" s="8">
        <v>175.88</v>
      </c>
      <c r="G711" s="19">
        <v>775</v>
      </c>
      <c r="H711" s="48">
        <v>76.1209</v>
      </c>
      <c r="I711" s="19">
        <v>24.4254</v>
      </c>
      <c r="J711" s="53">
        <v>10843.675397</v>
      </c>
      <c r="K711" s="23">
        <v>43.882797</v>
      </c>
      <c r="L711" s="48">
        <f t="shared" si="11"/>
        <v>90.63029</v>
      </c>
      <c r="M711" s="8">
        <v>90.55784</v>
      </c>
      <c r="N711" s="8">
        <v>0.07245</v>
      </c>
      <c r="O711" s="19">
        <v>9.36972</v>
      </c>
      <c r="P711" s="48">
        <v>289.70901</v>
      </c>
      <c r="Q711" s="8">
        <v>12.04</v>
      </c>
      <c r="R711" s="8">
        <v>7</v>
      </c>
      <c r="S711" s="8">
        <v>0</v>
      </c>
      <c r="T711" s="19">
        <v>0</v>
      </c>
      <c r="U711" s="48">
        <v>88.06</v>
      </c>
      <c r="V711" s="8">
        <v>2</v>
      </c>
      <c r="W711" s="8">
        <v>0</v>
      </c>
      <c r="X711" s="8">
        <v>0</v>
      </c>
      <c r="Y711" s="19">
        <v>0</v>
      </c>
      <c r="Z711" s="56">
        <v>1</v>
      </c>
      <c r="AA711" s="7" t="s">
        <v>1177</v>
      </c>
      <c r="AB711" s="9">
        <v>1</v>
      </c>
      <c r="AC711" s="12" t="s">
        <v>1194</v>
      </c>
      <c r="AD711" s="56">
        <v>3</v>
      </c>
      <c r="AE711" s="27" t="s">
        <v>525</v>
      </c>
      <c r="AF711" s="65">
        <v>0</v>
      </c>
      <c r="AG711" s="69">
        <v>2</v>
      </c>
      <c r="AH711" s="12" t="s">
        <v>1322</v>
      </c>
      <c r="AI711" s="48">
        <v>85.41</v>
      </c>
      <c r="AJ711" s="8">
        <v>8.24</v>
      </c>
      <c r="AK711" s="8">
        <v>0.82</v>
      </c>
      <c r="AL711" s="8">
        <v>0.16</v>
      </c>
      <c r="AM711" s="8">
        <v>0.55</v>
      </c>
      <c r="AN711" s="8">
        <v>1.74</v>
      </c>
      <c r="AO711" s="8">
        <v>0</v>
      </c>
      <c r="AP711" s="8">
        <v>0</v>
      </c>
      <c r="AQ711" s="19">
        <v>3.07</v>
      </c>
    </row>
    <row r="712" spans="1:43" s="10" customFormat="1" ht="25.5">
      <c r="A712" s="44">
        <v>710</v>
      </c>
      <c r="B712" s="16" t="s">
        <v>152</v>
      </c>
      <c r="C712" s="48">
        <v>2046.69</v>
      </c>
      <c r="D712" s="8">
        <v>1501</v>
      </c>
      <c r="E712" s="8">
        <v>2681</v>
      </c>
      <c r="F712" s="8">
        <v>163.29</v>
      </c>
      <c r="G712" s="19">
        <v>1180</v>
      </c>
      <c r="H712" s="48">
        <v>75.4375</v>
      </c>
      <c r="I712" s="19">
        <v>19.8962</v>
      </c>
      <c r="J712" s="53">
        <v>117885.449804</v>
      </c>
      <c r="K712" s="23">
        <v>477.06549</v>
      </c>
      <c r="L712" s="48">
        <f t="shared" si="11"/>
        <v>99.64528000000001</v>
      </c>
      <c r="M712" s="8">
        <v>95.54394</v>
      </c>
      <c r="N712" s="8">
        <v>4.10134</v>
      </c>
      <c r="O712" s="19">
        <v>0.35472</v>
      </c>
      <c r="P712" s="48">
        <v>212.49699</v>
      </c>
      <c r="Q712" s="8">
        <v>7.096</v>
      </c>
      <c r="R712" s="8">
        <v>25</v>
      </c>
      <c r="S712" s="8">
        <v>18</v>
      </c>
      <c r="T712" s="19">
        <v>0</v>
      </c>
      <c r="U712" s="48">
        <v>0</v>
      </c>
      <c r="V712" s="8">
        <v>0</v>
      </c>
      <c r="W712" s="8">
        <v>0</v>
      </c>
      <c r="X712" s="8">
        <v>0</v>
      </c>
      <c r="Y712" s="19">
        <v>2.3844</v>
      </c>
      <c r="Z712" s="56">
        <v>1</v>
      </c>
      <c r="AA712" s="7" t="s">
        <v>1235</v>
      </c>
      <c r="AB712" s="9">
        <v>3</v>
      </c>
      <c r="AC712" s="12" t="s">
        <v>1324</v>
      </c>
      <c r="AD712" s="56">
        <v>5</v>
      </c>
      <c r="AE712" s="27" t="s">
        <v>526</v>
      </c>
      <c r="AF712" s="65">
        <v>0</v>
      </c>
      <c r="AG712" s="69">
        <v>4</v>
      </c>
      <c r="AH712" s="12" t="s">
        <v>1323</v>
      </c>
      <c r="AI712" s="48">
        <v>88.93</v>
      </c>
      <c r="AJ712" s="8">
        <v>0.3</v>
      </c>
      <c r="AK712" s="8">
        <v>0.09</v>
      </c>
      <c r="AL712" s="8">
        <v>4.53</v>
      </c>
      <c r="AM712" s="8">
        <v>1.51</v>
      </c>
      <c r="AN712" s="8">
        <v>0.11</v>
      </c>
      <c r="AO712" s="8">
        <v>0</v>
      </c>
      <c r="AP712" s="8">
        <v>0</v>
      </c>
      <c r="AQ712" s="19">
        <v>4.53</v>
      </c>
    </row>
    <row r="713" spans="1:43" s="10" customFormat="1" ht="25.5">
      <c r="A713" s="44">
        <v>711</v>
      </c>
      <c r="B713" s="16"/>
      <c r="C713" s="48">
        <v>533.12</v>
      </c>
      <c r="D713" s="8">
        <v>192</v>
      </c>
      <c r="E713" s="8">
        <v>1519</v>
      </c>
      <c r="F713" s="8">
        <v>251.57</v>
      </c>
      <c r="G713" s="19">
        <v>1327</v>
      </c>
      <c r="H713" s="48">
        <v>94.7454</v>
      </c>
      <c r="I713" s="19">
        <v>14.8788</v>
      </c>
      <c r="J713" s="53">
        <v>90325.971235</v>
      </c>
      <c r="K713" s="23">
        <v>365.536237</v>
      </c>
      <c r="L713" s="48">
        <f t="shared" si="11"/>
        <v>4.92954</v>
      </c>
      <c r="M713" s="8">
        <v>0</v>
      </c>
      <c r="N713" s="8">
        <v>4.92954</v>
      </c>
      <c r="O713" s="19">
        <v>95.07046</v>
      </c>
      <c r="P713" s="48">
        <v>232.76401</v>
      </c>
      <c r="Q713" s="8">
        <v>17.9733</v>
      </c>
      <c r="R713" s="8">
        <v>6</v>
      </c>
      <c r="S713" s="8">
        <v>1</v>
      </c>
      <c r="T713" s="19">
        <v>0</v>
      </c>
      <c r="U713" s="48">
        <v>0</v>
      </c>
      <c r="V713" s="8">
        <v>0</v>
      </c>
      <c r="W713" s="8">
        <v>35.53</v>
      </c>
      <c r="X713" s="8">
        <v>1</v>
      </c>
      <c r="Y713" s="19">
        <v>0</v>
      </c>
      <c r="Z713" s="56">
        <v>1</v>
      </c>
      <c r="AA713" s="7" t="s">
        <v>1177</v>
      </c>
      <c r="AB713" s="9">
        <v>5</v>
      </c>
      <c r="AC713" s="12" t="s">
        <v>1325</v>
      </c>
      <c r="AD713" s="56">
        <v>3</v>
      </c>
      <c r="AE713" s="27" t="s">
        <v>527</v>
      </c>
      <c r="AF713" s="65">
        <v>0</v>
      </c>
      <c r="AG713" s="69">
        <v>1</v>
      </c>
      <c r="AH713" s="12" t="s">
        <v>1295</v>
      </c>
      <c r="AI713" s="48">
        <v>10.11</v>
      </c>
      <c r="AJ713" s="8">
        <v>80.42</v>
      </c>
      <c r="AK713" s="8">
        <v>7.77</v>
      </c>
      <c r="AL713" s="8">
        <v>0.73</v>
      </c>
      <c r="AM713" s="8">
        <v>0.02</v>
      </c>
      <c r="AN713" s="8">
        <v>0.68</v>
      </c>
      <c r="AO713" s="8">
        <v>0</v>
      </c>
      <c r="AP713" s="8">
        <v>0.03</v>
      </c>
      <c r="AQ713" s="19">
        <v>0.24</v>
      </c>
    </row>
    <row r="714" spans="1:43" s="10" customFormat="1" ht="12.75">
      <c r="A714" s="44">
        <v>712</v>
      </c>
      <c r="B714" s="16"/>
      <c r="C714" s="48">
        <v>1623.1</v>
      </c>
      <c r="D714" s="8">
        <v>1614</v>
      </c>
      <c r="E714" s="8">
        <v>1744</v>
      </c>
      <c r="F714" s="8">
        <v>21.61</v>
      </c>
      <c r="G714" s="19">
        <v>130</v>
      </c>
      <c r="H714" s="48">
        <v>96.9694</v>
      </c>
      <c r="I714" s="19">
        <v>9.87484</v>
      </c>
      <c r="J714" s="53">
        <v>15482.057894</v>
      </c>
      <c r="K714" s="23">
        <v>62.653665</v>
      </c>
      <c r="L714" s="48">
        <f t="shared" si="11"/>
        <v>14.07728</v>
      </c>
      <c r="M714" s="8">
        <v>0</v>
      </c>
      <c r="N714" s="8">
        <v>14.07728</v>
      </c>
      <c r="O714" s="19">
        <v>85.92272</v>
      </c>
      <c r="P714" s="48">
        <v>218.311</v>
      </c>
      <c r="Q714" s="8">
        <v>6.80416</v>
      </c>
      <c r="R714" s="8">
        <v>1</v>
      </c>
      <c r="S714" s="8">
        <v>2</v>
      </c>
      <c r="T714" s="19">
        <v>0</v>
      </c>
      <c r="U714" s="48">
        <v>0</v>
      </c>
      <c r="V714" s="8">
        <v>0</v>
      </c>
      <c r="W714" s="8">
        <v>0</v>
      </c>
      <c r="X714" s="8">
        <v>0</v>
      </c>
      <c r="Y714" s="19">
        <v>24.01796</v>
      </c>
      <c r="Z714" s="56">
        <v>1</v>
      </c>
      <c r="AA714" s="7" t="s">
        <v>1235</v>
      </c>
      <c r="AB714" s="9">
        <v>2</v>
      </c>
      <c r="AC714" s="12" t="s">
        <v>1326</v>
      </c>
      <c r="AD714" s="56">
        <v>1</v>
      </c>
      <c r="AE714" s="27" t="s">
        <v>528</v>
      </c>
      <c r="AF714" s="65">
        <v>0</v>
      </c>
      <c r="AG714" s="69">
        <v>1</v>
      </c>
      <c r="AH714" s="12" t="s">
        <v>1280</v>
      </c>
      <c r="AI714" s="48">
        <v>1.01</v>
      </c>
      <c r="AJ714" s="8">
        <v>97.63</v>
      </c>
      <c r="AK714" s="8">
        <v>0.08</v>
      </c>
      <c r="AL714" s="8">
        <v>0.75</v>
      </c>
      <c r="AM714" s="8">
        <v>0</v>
      </c>
      <c r="AN714" s="8">
        <v>0.45</v>
      </c>
      <c r="AO714" s="8">
        <v>0</v>
      </c>
      <c r="AP714" s="8">
        <v>0</v>
      </c>
      <c r="AQ714" s="19">
        <v>0.08</v>
      </c>
    </row>
    <row r="715" spans="1:43" s="10" customFormat="1" ht="12.75">
      <c r="A715" s="44">
        <v>713</v>
      </c>
      <c r="B715" s="16"/>
      <c r="C715" s="48">
        <v>1613.87</v>
      </c>
      <c r="D715" s="8">
        <v>1613</v>
      </c>
      <c r="E715" s="8">
        <v>1621</v>
      </c>
      <c r="F715" s="8">
        <v>0.94</v>
      </c>
      <c r="G715" s="19">
        <v>8</v>
      </c>
      <c r="H715" s="48">
        <v>94.6696</v>
      </c>
      <c r="I715" s="19">
        <v>15.4048</v>
      </c>
      <c r="J715" s="53">
        <v>7207.69241</v>
      </c>
      <c r="K715" s="23">
        <v>29.168496</v>
      </c>
      <c r="L715" s="48">
        <f t="shared" si="11"/>
        <v>0</v>
      </c>
      <c r="M715" s="8">
        <v>0</v>
      </c>
      <c r="N715" s="8">
        <v>0</v>
      </c>
      <c r="O715" s="19">
        <v>100</v>
      </c>
      <c r="P715" s="48">
        <v>225.50999</v>
      </c>
      <c r="Q715" s="8">
        <v>7.02413</v>
      </c>
      <c r="R715" s="8">
        <v>1</v>
      </c>
      <c r="S715" s="8">
        <v>1</v>
      </c>
      <c r="T715" s="19">
        <v>0</v>
      </c>
      <c r="U715" s="48">
        <v>0</v>
      </c>
      <c r="V715" s="8">
        <v>0</v>
      </c>
      <c r="W715" s="8">
        <v>0</v>
      </c>
      <c r="X715" s="8">
        <v>0</v>
      </c>
      <c r="Y715" s="19">
        <v>22.20708</v>
      </c>
      <c r="Z715" s="56">
        <v>1</v>
      </c>
      <c r="AA715" s="7" t="s">
        <v>1235</v>
      </c>
      <c r="AB715" s="9">
        <v>1</v>
      </c>
      <c r="AC715" s="12" t="s">
        <v>1327</v>
      </c>
      <c r="AD715" s="56">
        <v>1</v>
      </c>
      <c r="AE715" s="27" t="s">
        <v>528</v>
      </c>
      <c r="AF715" s="65">
        <v>0</v>
      </c>
      <c r="AG715" s="69">
        <v>1</v>
      </c>
      <c r="AH715" s="12" t="s">
        <v>1280</v>
      </c>
      <c r="AI715" s="48">
        <v>0.1</v>
      </c>
      <c r="AJ715" s="8">
        <v>98.4</v>
      </c>
      <c r="AK715" s="8">
        <v>0</v>
      </c>
      <c r="AL715" s="8">
        <v>0.82</v>
      </c>
      <c r="AM715" s="8">
        <v>0.41</v>
      </c>
      <c r="AN715" s="8">
        <v>0.27</v>
      </c>
      <c r="AO715" s="8">
        <v>0</v>
      </c>
      <c r="AP715" s="8">
        <v>0</v>
      </c>
      <c r="AQ715" s="19">
        <v>0</v>
      </c>
    </row>
    <row r="716" spans="1:43" s="10" customFormat="1" ht="12.75">
      <c r="A716" s="44">
        <v>714</v>
      </c>
      <c r="B716" s="16" t="s">
        <v>153</v>
      </c>
      <c r="C716" s="48">
        <v>954.67</v>
      </c>
      <c r="D716" s="8">
        <v>424</v>
      </c>
      <c r="E716" s="8">
        <v>1486</v>
      </c>
      <c r="F716" s="8">
        <v>184.32</v>
      </c>
      <c r="G716" s="19">
        <v>1062</v>
      </c>
      <c r="H716" s="48">
        <v>80.6947</v>
      </c>
      <c r="I716" s="19">
        <v>24.2279</v>
      </c>
      <c r="J716" s="53">
        <v>20939.228214</v>
      </c>
      <c r="K716" s="23">
        <v>84.73805</v>
      </c>
      <c r="L716" s="48">
        <f t="shared" si="11"/>
        <v>90.78652</v>
      </c>
      <c r="M716" s="8">
        <v>63.70195</v>
      </c>
      <c r="N716" s="8">
        <v>27.08457</v>
      </c>
      <c r="O716" s="19">
        <v>9.21348</v>
      </c>
      <c r="P716" s="48">
        <v>241.355</v>
      </c>
      <c r="Q716" s="8">
        <v>12.6857</v>
      </c>
      <c r="R716" s="8">
        <v>2</v>
      </c>
      <c r="S716" s="8">
        <v>3</v>
      </c>
      <c r="T716" s="19">
        <v>0</v>
      </c>
      <c r="U716" s="48">
        <v>0</v>
      </c>
      <c r="V716" s="8">
        <v>0</v>
      </c>
      <c r="W716" s="8">
        <v>0</v>
      </c>
      <c r="X716" s="8">
        <v>0</v>
      </c>
      <c r="Y716" s="19">
        <v>0</v>
      </c>
      <c r="Z716" s="56">
        <v>1</v>
      </c>
      <c r="AA716" s="7" t="s">
        <v>1177</v>
      </c>
      <c r="AB716" s="9">
        <v>3</v>
      </c>
      <c r="AC716" s="12" t="s">
        <v>1328</v>
      </c>
      <c r="AD716" s="56">
        <v>1</v>
      </c>
      <c r="AE716" s="27" t="s">
        <v>529</v>
      </c>
      <c r="AF716" s="65">
        <v>0</v>
      </c>
      <c r="AG716" s="69">
        <v>2</v>
      </c>
      <c r="AH716" s="12" t="s">
        <v>1316</v>
      </c>
      <c r="AI716" s="48">
        <v>55.3</v>
      </c>
      <c r="AJ716" s="8">
        <v>42.6</v>
      </c>
      <c r="AK716" s="8">
        <v>0.19</v>
      </c>
      <c r="AL716" s="8">
        <v>0.02</v>
      </c>
      <c r="AM716" s="8">
        <v>0</v>
      </c>
      <c r="AN716" s="8">
        <v>1.16</v>
      </c>
      <c r="AO716" s="8">
        <v>0</v>
      </c>
      <c r="AP716" s="8">
        <v>0</v>
      </c>
      <c r="AQ716" s="19">
        <v>0.72</v>
      </c>
    </row>
    <row r="717" spans="1:43" s="10" customFormat="1" ht="25.5">
      <c r="A717" s="44">
        <v>715</v>
      </c>
      <c r="B717" s="16" t="s">
        <v>154</v>
      </c>
      <c r="C717" s="48">
        <v>575.65</v>
      </c>
      <c r="D717" s="8">
        <v>79</v>
      </c>
      <c r="E717" s="8">
        <v>1399</v>
      </c>
      <c r="F717" s="8">
        <v>255.42</v>
      </c>
      <c r="G717" s="19">
        <v>1320</v>
      </c>
      <c r="H717" s="48">
        <v>94.4503</v>
      </c>
      <c r="I717" s="19">
        <v>11.4252</v>
      </c>
      <c r="J717" s="53">
        <v>109675.672796</v>
      </c>
      <c r="K717" s="23">
        <v>443.841701</v>
      </c>
      <c r="L717" s="48">
        <f t="shared" si="11"/>
        <v>2.9470099999999997</v>
      </c>
      <c r="M717" s="8">
        <v>0.93502</v>
      </c>
      <c r="N717" s="8">
        <v>2.01199</v>
      </c>
      <c r="O717" s="19">
        <v>97.05299</v>
      </c>
      <c r="P717" s="48">
        <v>231.799</v>
      </c>
      <c r="Q717" s="8">
        <v>5.48154</v>
      </c>
      <c r="R717" s="8">
        <v>1</v>
      </c>
      <c r="S717" s="8">
        <v>5</v>
      </c>
      <c r="T717" s="19">
        <v>0</v>
      </c>
      <c r="U717" s="48">
        <v>1.46</v>
      </c>
      <c r="V717" s="8">
        <v>2</v>
      </c>
      <c r="W717" s="8">
        <v>0</v>
      </c>
      <c r="X717" s="8">
        <v>0</v>
      </c>
      <c r="Y717" s="19">
        <v>0</v>
      </c>
      <c r="Z717" s="56">
        <v>1</v>
      </c>
      <c r="AA717" s="7" t="s">
        <v>1177</v>
      </c>
      <c r="AB717" s="9">
        <v>2</v>
      </c>
      <c r="AC717" s="12" t="s">
        <v>1216</v>
      </c>
      <c r="AD717" s="56">
        <v>1</v>
      </c>
      <c r="AE717" s="27" t="s">
        <v>514</v>
      </c>
      <c r="AF717" s="65">
        <v>0</v>
      </c>
      <c r="AG717" s="69">
        <v>3</v>
      </c>
      <c r="AH717" s="12" t="s">
        <v>1329</v>
      </c>
      <c r="AI717" s="48">
        <v>37.68</v>
      </c>
      <c r="AJ717" s="8">
        <v>29.61</v>
      </c>
      <c r="AK717" s="8">
        <v>8.51</v>
      </c>
      <c r="AL717" s="8">
        <v>0.46</v>
      </c>
      <c r="AM717" s="8">
        <v>1</v>
      </c>
      <c r="AN717" s="8">
        <v>1.03</v>
      </c>
      <c r="AO717" s="8">
        <v>0</v>
      </c>
      <c r="AP717" s="8">
        <v>0</v>
      </c>
      <c r="AQ717" s="19">
        <v>21.7</v>
      </c>
    </row>
    <row r="718" spans="1:43" s="10" customFormat="1" ht="12.75">
      <c r="A718" s="44">
        <v>716</v>
      </c>
      <c r="B718" s="16" t="s">
        <v>155</v>
      </c>
      <c r="C718" s="48">
        <v>1745.47</v>
      </c>
      <c r="D718" s="8">
        <v>1560</v>
      </c>
      <c r="E718" s="8">
        <v>1996</v>
      </c>
      <c r="F718" s="8">
        <v>83.87</v>
      </c>
      <c r="G718" s="19">
        <v>436</v>
      </c>
      <c r="H718" s="48">
        <v>78.4938</v>
      </c>
      <c r="I718" s="19">
        <v>26.325</v>
      </c>
      <c r="J718" s="53">
        <v>14652.988542</v>
      </c>
      <c r="K718" s="23">
        <v>59.298541</v>
      </c>
      <c r="L718" s="48">
        <f t="shared" si="11"/>
        <v>80.27646999999999</v>
      </c>
      <c r="M718" s="8">
        <v>71.6116</v>
      </c>
      <c r="N718" s="8">
        <v>8.66487</v>
      </c>
      <c r="O718" s="19">
        <v>19.72353</v>
      </c>
      <c r="P718" s="48">
        <v>266.81</v>
      </c>
      <c r="Q718" s="8">
        <v>6.7797</v>
      </c>
      <c r="R718" s="8">
        <v>1</v>
      </c>
      <c r="S718" s="8">
        <v>4</v>
      </c>
      <c r="T718" s="19">
        <v>0</v>
      </c>
      <c r="U718" s="48">
        <v>0</v>
      </c>
      <c r="V718" s="8">
        <v>0</v>
      </c>
      <c r="W718" s="8">
        <v>0</v>
      </c>
      <c r="X718" s="8">
        <v>0</v>
      </c>
      <c r="Y718" s="19">
        <v>0.13486</v>
      </c>
      <c r="Z718" s="56">
        <v>1</v>
      </c>
      <c r="AA718" s="7" t="s">
        <v>1235</v>
      </c>
      <c r="AB718" s="9">
        <v>2</v>
      </c>
      <c r="AC718" s="12" t="s">
        <v>1314</v>
      </c>
      <c r="AD718" s="56">
        <v>2</v>
      </c>
      <c r="AE718" s="27" t="s">
        <v>520</v>
      </c>
      <c r="AF718" s="65">
        <v>71.42616</v>
      </c>
      <c r="AG718" s="69">
        <v>1</v>
      </c>
      <c r="AH718" s="12" t="s">
        <v>1280</v>
      </c>
      <c r="AI718" s="48">
        <v>88.18</v>
      </c>
      <c r="AJ718" s="8">
        <v>10.55</v>
      </c>
      <c r="AK718" s="8">
        <v>0</v>
      </c>
      <c r="AL718" s="8">
        <v>1.13</v>
      </c>
      <c r="AM718" s="8">
        <v>0</v>
      </c>
      <c r="AN718" s="8">
        <v>0.08</v>
      </c>
      <c r="AO718" s="8">
        <v>0</v>
      </c>
      <c r="AP718" s="8">
        <v>0</v>
      </c>
      <c r="AQ718" s="19">
        <v>0.05</v>
      </c>
    </row>
    <row r="719" spans="1:43" s="10" customFormat="1" ht="12.75">
      <c r="A719" s="44">
        <v>717</v>
      </c>
      <c r="B719" s="16"/>
      <c r="C719" s="48">
        <v>1085.41</v>
      </c>
      <c r="D719" s="8">
        <v>844</v>
      </c>
      <c r="E719" s="8">
        <v>1412</v>
      </c>
      <c r="F719" s="8">
        <v>102.39</v>
      </c>
      <c r="G719" s="19">
        <v>568</v>
      </c>
      <c r="H719" s="48">
        <v>91.0557</v>
      </c>
      <c r="I719" s="19">
        <v>16.6784</v>
      </c>
      <c r="J719" s="53">
        <v>2588.948117</v>
      </c>
      <c r="K719" s="23">
        <v>10.477101</v>
      </c>
      <c r="L719" s="48">
        <f t="shared" si="11"/>
        <v>82.14971</v>
      </c>
      <c r="M719" s="8">
        <v>0</v>
      </c>
      <c r="N719" s="8">
        <v>82.14971</v>
      </c>
      <c r="O719" s="19">
        <v>17.85029</v>
      </c>
      <c r="P719" s="48">
        <v>231.211</v>
      </c>
      <c r="Q719" s="8">
        <v>0.59392</v>
      </c>
      <c r="R719" s="8">
        <v>1</v>
      </c>
      <c r="S719" s="8">
        <v>1</v>
      </c>
      <c r="T719" s="19">
        <v>0</v>
      </c>
      <c r="U719" s="48">
        <v>26.17</v>
      </c>
      <c r="V719" s="8">
        <v>1</v>
      </c>
      <c r="W719" s="8">
        <v>0</v>
      </c>
      <c r="X719" s="8">
        <v>0</v>
      </c>
      <c r="Y719" s="19">
        <v>0</v>
      </c>
      <c r="Z719" s="56">
        <v>1</v>
      </c>
      <c r="AA719" s="7" t="s">
        <v>1177</v>
      </c>
      <c r="AB719" s="9">
        <v>2</v>
      </c>
      <c r="AC719" s="12" t="s">
        <v>1331</v>
      </c>
      <c r="AD719" s="56">
        <v>2</v>
      </c>
      <c r="AE719" s="27" t="s">
        <v>530</v>
      </c>
      <c r="AF719" s="65">
        <v>0</v>
      </c>
      <c r="AG719" s="69">
        <v>2</v>
      </c>
      <c r="AH719" s="12" t="s">
        <v>1330</v>
      </c>
      <c r="AI719" s="48">
        <v>89.92</v>
      </c>
      <c r="AJ719" s="8">
        <v>9.79</v>
      </c>
      <c r="AK719" s="8">
        <v>0</v>
      </c>
      <c r="AL719" s="8">
        <v>0</v>
      </c>
      <c r="AM719" s="8">
        <v>0</v>
      </c>
      <c r="AN719" s="8">
        <v>0.1</v>
      </c>
      <c r="AO719" s="8">
        <v>0</v>
      </c>
      <c r="AP719" s="8">
        <v>0</v>
      </c>
      <c r="AQ719" s="19">
        <v>0.19</v>
      </c>
    </row>
    <row r="720" spans="1:43" s="10" customFormat="1" ht="12.75">
      <c r="A720" s="44">
        <v>718</v>
      </c>
      <c r="B720" s="16"/>
      <c r="C720" s="48">
        <v>1809.04</v>
      </c>
      <c r="D720" s="8">
        <v>1697</v>
      </c>
      <c r="E720" s="8">
        <v>2096</v>
      </c>
      <c r="F720" s="8">
        <v>87.66</v>
      </c>
      <c r="G720" s="19">
        <v>399</v>
      </c>
      <c r="H720" s="48">
        <v>50.9945</v>
      </c>
      <c r="I720" s="19">
        <v>25.0279</v>
      </c>
      <c r="J720" s="53">
        <v>11188.285857</v>
      </c>
      <c r="K720" s="23">
        <v>45.277386</v>
      </c>
      <c r="L720" s="48">
        <f t="shared" si="11"/>
        <v>98.25492000000001</v>
      </c>
      <c r="M720" s="8">
        <v>89.06561</v>
      </c>
      <c r="N720" s="8">
        <v>9.18931</v>
      </c>
      <c r="O720" s="19">
        <v>1.74509</v>
      </c>
      <c r="P720" s="48">
        <v>236.49001</v>
      </c>
      <c r="Q720" s="8">
        <v>0.95367</v>
      </c>
      <c r="R720" s="8">
        <v>2</v>
      </c>
      <c r="S720" s="8">
        <v>1</v>
      </c>
      <c r="T720" s="19">
        <v>0</v>
      </c>
      <c r="U720" s="48">
        <v>0</v>
      </c>
      <c r="V720" s="8">
        <v>0</v>
      </c>
      <c r="W720" s="8">
        <v>0</v>
      </c>
      <c r="X720" s="8">
        <v>0</v>
      </c>
      <c r="Y720" s="19">
        <v>6.2072</v>
      </c>
      <c r="Z720" s="56">
        <v>1</v>
      </c>
      <c r="AA720" s="7" t="s">
        <v>1235</v>
      </c>
      <c r="AB720" s="9">
        <v>1</v>
      </c>
      <c r="AC720" s="12" t="s">
        <v>1313</v>
      </c>
      <c r="AD720" s="56">
        <v>2</v>
      </c>
      <c r="AE720" s="27" t="s">
        <v>531</v>
      </c>
      <c r="AF720" s="65">
        <v>0</v>
      </c>
      <c r="AG720" s="69">
        <v>1</v>
      </c>
      <c r="AH720" s="12" t="s">
        <v>1280</v>
      </c>
      <c r="AI720" s="48">
        <v>63.33</v>
      </c>
      <c r="AJ720" s="8">
        <v>7.69</v>
      </c>
      <c r="AK720" s="8">
        <v>0</v>
      </c>
      <c r="AL720" s="8">
        <v>6.47</v>
      </c>
      <c r="AM720" s="8">
        <v>0</v>
      </c>
      <c r="AN720" s="8">
        <v>0</v>
      </c>
      <c r="AO720" s="8">
        <v>0</v>
      </c>
      <c r="AP720" s="8">
        <v>0</v>
      </c>
      <c r="AQ720" s="19">
        <v>22.51</v>
      </c>
    </row>
    <row r="721" spans="1:43" s="10" customFormat="1" ht="12.75">
      <c r="A721" s="44">
        <v>719</v>
      </c>
      <c r="B721" s="16" t="s">
        <v>155</v>
      </c>
      <c r="C721" s="48">
        <v>310.2</v>
      </c>
      <c r="D721" s="8">
        <v>152</v>
      </c>
      <c r="E721" s="8">
        <v>741</v>
      </c>
      <c r="F721" s="8">
        <v>91.5</v>
      </c>
      <c r="G721" s="19">
        <v>589</v>
      </c>
      <c r="H721" s="48">
        <v>93.7016</v>
      </c>
      <c r="I721" s="19">
        <v>13.9528</v>
      </c>
      <c r="J721" s="53">
        <v>92916.354615</v>
      </c>
      <c r="K721" s="23">
        <v>376.019146</v>
      </c>
      <c r="L721" s="48">
        <f t="shared" si="11"/>
        <v>0.27127</v>
      </c>
      <c r="M721" s="8">
        <v>0</v>
      </c>
      <c r="N721" s="8">
        <v>0.27127</v>
      </c>
      <c r="O721" s="19">
        <v>99.72873</v>
      </c>
      <c r="P721" s="48">
        <v>220.791</v>
      </c>
      <c r="Q721" s="8">
        <v>11.1159</v>
      </c>
      <c r="R721" s="8">
        <v>2</v>
      </c>
      <c r="S721" s="8">
        <v>1</v>
      </c>
      <c r="T721" s="19">
        <v>0</v>
      </c>
      <c r="U721" s="48">
        <v>0</v>
      </c>
      <c r="V721" s="8">
        <v>0</v>
      </c>
      <c r="W721" s="8">
        <v>32.82</v>
      </c>
      <c r="X721" s="8">
        <v>1</v>
      </c>
      <c r="Y721" s="19">
        <v>0.36967</v>
      </c>
      <c r="Z721" s="56">
        <v>1</v>
      </c>
      <c r="AA721" s="7" t="s">
        <v>1177</v>
      </c>
      <c r="AB721" s="9">
        <v>3</v>
      </c>
      <c r="AC721" s="12" t="s">
        <v>1332</v>
      </c>
      <c r="AD721" s="56">
        <v>2</v>
      </c>
      <c r="AE721" s="27" t="s">
        <v>532</v>
      </c>
      <c r="AF721" s="65">
        <v>0</v>
      </c>
      <c r="AG721" s="69">
        <v>2</v>
      </c>
      <c r="AH721" s="12" t="s">
        <v>1316</v>
      </c>
      <c r="AI721" s="48">
        <v>0.01</v>
      </c>
      <c r="AJ721" s="8">
        <v>69.2</v>
      </c>
      <c r="AK721" s="8">
        <v>29.17</v>
      </c>
      <c r="AL721" s="8">
        <v>0.79</v>
      </c>
      <c r="AM721" s="8">
        <v>0.02</v>
      </c>
      <c r="AN721" s="8">
        <v>0.41</v>
      </c>
      <c r="AO721" s="8">
        <v>0.01</v>
      </c>
      <c r="AP721" s="8">
        <v>0.34</v>
      </c>
      <c r="AQ721" s="19">
        <v>0.04</v>
      </c>
    </row>
    <row r="722" spans="1:43" s="10" customFormat="1" ht="25.5">
      <c r="A722" s="44">
        <v>720</v>
      </c>
      <c r="B722" s="16"/>
      <c r="C722" s="48">
        <v>1086.52</v>
      </c>
      <c r="D722" s="8">
        <v>164</v>
      </c>
      <c r="E722" s="8">
        <v>2458</v>
      </c>
      <c r="F722" s="8">
        <v>514.98</v>
      </c>
      <c r="G722" s="19">
        <v>2294</v>
      </c>
      <c r="H722" s="48">
        <v>89.5285</v>
      </c>
      <c r="I722" s="19">
        <v>17.8784</v>
      </c>
      <c r="J722" s="53">
        <v>469746.482057</v>
      </c>
      <c r="K722" s="23">
        <v>1900.996568</v>
      </c>
      <c r="L722" s="48">
        <f t="shared" si="11"/>
        <v>68.43038</v>
      </c>
      <c r="M722" s="8">
        <v>52.80734</v>
      </c>
      <c r="N722" s="8">
        <v>15.62304</v>
      </c>
      <c r="O722" s="19">
        <v>31.56962</v>
      </c>
      <c r="P722" s="48">
        <v>230.67999</v>
      </c>
      <c r="Q722" s="8">
        <v>11.3222</v>
      </c>
      <c r="R722" s="8">
        <v>29</v>
      </c>
      <c r="S722" s="8">
        <v>14</v>
      </c>
      <c r="T722" s="19">
        <v>0</v>
      </c>
      <c r="U722" s="48">
        <v>6.01</v>
      </c>
      <c r="V722" s="8">
        <v>1</v>
      </c>
      <c r="W722" s="8">
        <v>18.77</v>
      </c>
      <c r="X722" s="8">
        <v>1</v>
      </c>
      <c r="Y722" s="19">
        <v>0.01578</v>
      </c>
      <c r="Z722" s="56">
        <v>2</v>
      </c>
      <c r="AA722" s="7" t="s">
        <v>1181</v>
      </c>
      <c r="AB722" s="9">
        <v>5</v>
      </c>
      <c r="AC722" s="12" t="s">
        <v>1334</v>
      </c>
      <c r="AD722" s="56">
        <v>8</v>
      </c>
      <c r="AE722" s="27" t="s">
        <v>533</v>
      </c>
      <c r="AF722" s="65">
        <v>0</v>
      </c>
      <c r="AG722" s="69">
        <v>3</v>
      </c>
      <c r="AH722" s="12" t="s">
        <v>1333</v>
      </c>
      <c r="AI722" s="48">
        <v>63.95</v>
      </c>
      <c r="AJ722" s="8">
        <v>29.49</v>
      </c>
      <c r="AK722" s="8">
        <v>3.5</v>
      </c>
      <c r="AL722" s="8">
        <v>0.16</v>
      </c>
      <c r="AM722" s="8">
        <v>0.17</v>
      </c>
      <c r="AN722" s="8">
        <v>0.73</v>
      </c>
      <c r="AO722" s="8">
        <v>0</v>
      </c>
      <c r="AP722" s="8">
        <v>0.01</v>
      </c>
      <c r="AQ722" s="19">
        <v>1.99</v>
      </c>
    </row>
    <row r="723" spans="1:43" s="10" customFormat="1" ht="12.75">
      <c r="A723" s="44">
        <v>721</v>
      </c>
      <c r="B723" s="16"/>
      <c r="C723" s="48">
        <v>1748.62</v>
      </c>
      <c r="D723" s="8">
        <v>1485</v>
      </c>
      <c r="E723" s="8">
        <v>2418</v>
      </c>
      <c r="F723" s="8">
        <v>136.93</v>
      </c>
      <c r="G723" s="19">
        <v>933</v>
      </c>
      <c r="H723" s="48">
        <v>93.0354</v>
      </c>
      <c r="I723" s="19">
        <v>19.0185</v>
      </c>
      <c r="J723" s="53">
        <v>141598.06472</v>
      </c>
      <c r="K723" s="23">
        <v>573.027038</v>
      </c>
      <c r="L723" s="48">
        <f t="shared" si="11"/>
        <v>70.13023</v>
      </c>
      <c r="M723" s="8">
        <v>11.2624</v>
      </c>
      <c r="N723" s="8">
        <v>58.86783</v>
      </c>
      <c r="O723" s="19">
        <v>29.86977</v>
      </c>
      <c r="P723" s="48">
        <v>238.537</v>
      </c>
      <c r="Q723" s="8">
        <v>10.0817</v>
      </c>
      <c r="R723" s="8">
        <v>8</v>
      </c>
      <c r="S723" s="8">
        <v>7</v>
      </c>
      <c r="T723" s="19">
        <v>0</v>
      </c>
      <c r="U723" s="48">
        <v>0</v>
      </c>
      <c r="V723" s="8">
        <v>0</v>
      </c>
      <c r="W723" s="8">
        <v>49.82</v>
      </c>
      <c r="X723" s="8">
        <v>1</v>
      </c>
      <c r="Y723" s="19">
        <v>9.5957</v>
      </c>
      <c r="Z723" s="56">
        <v>1</v>
      </c>
      <c r="AA723" s="7" t="s">
        <v>1235</v>
      </c>
      <c r="AB723" s="9">
        <v>3</v>
      </c>
      <c r="AC723" s="12" t="s">
        <v>1335</v>
      </c>
      <c r="AD723" s="56">
        <v>2</v>
      </c>
      <c r="AE723" s="27" t="s">
        <v>520</v>
      </c>
      <c r="AF723" s="65">
        <v>11.26589</v>
      </c>
      <c r="AG723" s="69">
        <v>1</v>
      </c>
      <c r="AH723" s="12" t="s">
        <v>1280</v>
      </c>
      <c r="AI723" s="48">
        <v>50.33</v>
      </c>
      <c r="AJ723" s="8">
        <v>42.53</v>
      </c>
      <c r="AK723" s="8">
        <v>0.05</v>
      </c>
      <c r="AL723" s="8">
        <v>0.54</v>
      </c>
      <c r="AM723" s="8">
        <v>0.42</v>
      </c>
      <c r="AN723" s="8">
        <v>0.07</v>
      </c>
      <c r="AO723" s="8">
        <v>0.51</v>
      </c>
      <c r="AP723" s="8">
        <v>0.92</v>
      </c>
      <c r="AQ723" s="19">
        <v>4.63</v>
      </c>
    </row>
    <row r="724" spans="1:43" s="10" customFormat="1" ht="12.75">
      <c r="A724" s="44">
        <v>722</v>
      </c>
      <c r="B724" s="16" t="s">
        <v>156</v>
      </c>
      <c r="C724" s="48">
        <v>1966.12</v>
      </c>
      <c r="D724" s="8">
        <v>1510</v>
      </c>
      <c r="E724" s="8">
        <v>2638</v>
      </c>
      <c r="F724" s="8">
        <v>185.09</v>
      </c>
      <c r="G724" s="19">
        <v>1128</v>
      </c>
      <c r="H724" s="48">
        <v>82.8247</v>
      </c>
      <c r="I724" s="19">
        <v>14.5944</v>
      </c>
      <c r="J724" s="53">
        <v>24063.122048</v>
      </c>
      <c r="K724" s="23">
        <v>97.38</v>
      </c>
      <c r="L724" s="48">
        <f t="shared" si="11"/>
        <v>99.54816000000001</v>
      </c>
      <c r="M724" s="8">
        <v>95.48162</v>
      </c>
      <c r="N724" s="8">
        <v>4.06654</v>
      </c>
      <c r="O724" s="19">
        <v>0.45184</v>
      </c>
      <c r="P724" s="48">
        <v>224.15199</v>
      </c>
      <c r="Q724" s="8">
        <v>6.39016</v>
      </c>
      <c r="R724" s="8">
        <v>3</v>
      </c>
      <c r="S724" s="8">
        <v>0</v>
      </c>
      <c r="T724" s="19">
        <v>0</v>
      </c>
      <c r="U724" s="48">
        <v>0</v>
      </c>
      <c r="V724" s="8">
        <v>0</v>
      </c>
      <c r="W724" s="8">
        <v>0</v>
      </c>
      <c r="X724" s="8">
        <v>0</v>
      </c>
      <c r="Y724" s="19">
        <v>0.32861</v>
      </c>
      <c r="Z724" s="56">
        <v>1</v>
      </c>
      <c r="AA724" s="7" t="s">
        <v>1235</v>
      </c>
      <c r="AB724" s="9">
        <v>2</v>
      </c>
      <c r="AC724" s="12" t="s">
        <v>1337</v>
      </c>
      <c r="AD724" s="56">
        <v>1</v>
      </c>
      <c r="AE724" s="27" t="s">
        <v>524</v>
      </c>
      <c r="AF724" s="65">
        <v>0</v>
      </c>
      <c r="AG724" s="69">
        <v>1</v>
      </c>
      <c r="AH724" s="12" t="s">
        <v>1336</v>
      </c>
      <c r="AI724" s="48">
        <v>81.98</v>
      </c>
      <c r="AJ724" s="8">
        <v>0.25</v>
      </c>
      <c r="AK724" s="8">
        <v>0</v>
      </c>
      <c r="AL724" s="8">
        <v>3.32</v>
      </c>
      <c r="AM724" s="8">
        <v>0.28</v>
      </c>
      <c r="AN724" s="8">
        <v>0</v>
      </c>
      <c r="AO724" s="8">
        <v>0</v>
      </c>
      <c r="AP724" s="8">
        <v>0</v>
      </c>
      <c r="AQ724" s="19">
        <v>14.18</v>
      </c>
    </row>
    <row r="725" spans="1:43" s="10" customFormat="1" ht="12.75">
      <c r="A725" s="44">
        <v>723</v>
      </c>
      <c r="B725" s="16"/>
      <c r="C725" s="48">
        <v>275.83</v>
      </c>
      <c r="D725" s="8">
        <v>227</v>
      </c>
      <c r="E725" s="8">
        <v>335</v>
      </c>
      <c r="F725" s="8">
        <v>22.29</v>
      </c>
      <c r="G725" s="19">
        <v>108</v>
      </c>
      <c r="H725" s="48">
        <v>90.9376</v>
      </c>
      <c r="I725" s="19">
        <v>8.25501</v>
      </c>
      <c r="J725" s="53">
        <v>2453.756438</v>
      </c>
      <c r="K725" s="23">
        <v>9.93</v>
      </c>
      <c r="L725" s="48">
        <f t="shared" si="11"/>
        <v>65.05539</v>
      </c>
      <c r="M725" s="8">
        <v>65.05539</v>
      </c>
      <c r="N725" s="8">
        <v>0</v>
      </c>
      <c r="O725" s="19">
        <v>34.94461</v>
      </c>
      <c r="P725" s="48">
        <v>247.76401</v>
      </c>
      <c r="Q725" s="8">
        <v>6.56173</v>
      </c>
      <c r="R725" s="8">
        <v>0</v>
      </c>
      <c r="S725" s="8">
        <v>0</v>
      </c>
      <c r="T725" s="19">
        <v>0</v>
      </c>
      <c r="U725" s="48">
        <v>0</v>
      </c>
      <c r="V725" s="8">
        <v>0</v>
      </c>
      <c r="W725" s="8">
        <v>0</v>
      </c>
      <c r="X725" s="8">
        <v>0</v>
      </c>
      <c r="Y725" s="19">
        <v>97.8852</v>
      </c>
      <c r="Z725" s="56">
        <v>1</v>
      </c>
      <c r="AA725" s="7" t="s">
        <v>1235</v>
      </c>
      <c r="AB725" s="9">
        <v>2</v>
      </c>
      <c r="AC725" s="12" t="s">
        <v>1318</v>
      </c>
      <c r="AD725" s="56">
        <v>2</v>
      </c>
      <c r="AE725" s="27" t="s">
        <v>534</v>
      </c>
      <c r="AF725" s="65">
        <v>0</v>
      </c>
      <c r="AG725" s="69">
        <v>1</v>
      </c>
      <c r="AH725" s="12" t="s">
        <v>1336</v>
      </c>
      <c r="AI725" s="48">
        <v>0.5</v>
      </c>
      <c r="AJ725" s="8">
        <v>4.43</v>
      </c>
      <c r="AK725" s="8">
        <v>39.58</v>
      </c>
      <c r="AL725" s="8">
        <v>1.61</v>
      </c>
      <c r="AM725" s="8">
        <v>0</v>
      </c>
      <c r="AN725" s="8">
        <v>0</v>
      </c>
      <c r="AO725" s="8">
        <v>0.3</v>
      </c>
      <c r="AP725" s="8">
        <v>53.58</v>
      </c>
      <c r="AQ725" s="19">
        <v>0</v>
      </c>
    </row>
    <row r="726" spans="1:43" s="10" customFormat="1" ht="12.75">
      <c r="A726" s="44">
        <v>724</v>
      </c>
      <c r="B726" s="16" t="s">
        <v>157</v>
      </c>
      <c r="C726" s="48">
        <v>1134.77</v>
      </c>
      <c r="D726" s="8">
        <v>713</v>
      </c>
      <c r="E726" s="8">
        <v>1834</v>
      </c>
      <c r="F726" s="8">
        <v>238.46</v>
      </c>
      <c r="G726" s="19">
        <v>1121</v>
      </c>
      <c r="H726" s="48">
        <v>89.6067</v>
      </c>
      <c r="I726" s="19">
        <v>18.2371</v>
      </c>
      <c r="J726" s="53">
        <v>38060.398686</v>
      </c>
      <c r="K726" s="23">
        <v>154.024969</v>
      </c>
      <c r="L726" s="48">
        <f t="shared" si="11"/>
        <v>93.82676000000001</v>
      </c>
      <c r="M726" s="8">
        <v>61.61544</v>
      </c>
      <c r="N726" s="8">
        <v>32.21132</v>
      </c>
      <c r="O726" s="19">
        <v>6.17324</v>
      </c>
      <c r="P726" s="48">
        <v>231.433</v>
      </c>
      <c r="Q726" s="8">
        <v>3.14541</v>
      </c>
      <c r="R726" s="8">
        <v>6</v>
      </c>
      <c r="S726" s="8">
        <v>4</v>
      </c>
      <c r="T726" s="19">
        <v>0</v>
      </c>
      <c r="U726" s="48">
        <v>57.7</v>
      </c>
      <c r="V726" s="8">
        <v>1</v>
      </c>
      <c r="W726" s="8">
        <v>0</v>
      </c>
      <c r="X726" s="8">
        <v>0</v>
      </c>
      <c r="Y726" s="19">
        <v>0</v>
      </c>
      <c r="Z726" s="56">
        <v>1</v>
      </c>
      <c r="AA726" s="7" t="s">
        <v>1177</v>
      </c>
      <c r="AB726" s="9">
        <v>3</v>
      </c>
      <c r="AC726" s="12" t="s">
        <v>1339</v>
      </c>
      <c r="AD726" s="56">
        <v>3</v>
      </c>
      <c r="AE726" s="27" t="s">
        <v>535</v>
      </c>
      <c r="AF726" s="65">
        <v>0</v>
      </c>
      <c r="AG726" s="69">
        <v>1</v>
      </c>
      <c r="AH726" s="12" t="s">
        <v>1338</v>
      </c>
      <c r="AI726" s="48">
        <v>92.05</v>
      </c>
      <c r="AJ726" s="8">
        <v>4.18</v>
      </c>
      <c r="AK726" s="8">
        <v>0.12</v>
      </c>
      <c r="AL726" s="8">
        <v>0.11</v>
      </c>
      <c r="AM726" s="8">
        <v>0.12</v>
      </c>
      <c r="AN726" s="8">
        <v>0.7</v>
      </c>
      <c r="AO726" s="8">
        <v>0</v>
      </c>
      <c r="AP726" s="8">
        <v>0</v>
      </c>
      <c r="AQ726" s="19">
        <v>2.72</v>
      </c>
    </row>
    <row r="727" spans="1:43" s="10" customFormat="1" ht="12.75">
      <c r="A727" s="44">
        <v>725</v>
      </c>
      <c r="B727" s="71" t="s">
        <v>50</v>
      </c>
      <c r="C727" s="48">
        <v>330.04</v>
      </c>
      <c r="D727" s="8">
        <v>43</v>
      </c>
      <c r="E727" s="8">
        <v>770</v>
      </c>
      <c r="F727" s="8">
        <v>181.83</v>
      </c>
      <c r="G727" s="19">
        <v>727</v>
      </c>
      <c r="H727" s="48">
        <v>93.1926</v>
      </c>
      <c r="I727" s="19">
        <v>9.78214</v>
      </c>
      <c r="J727" s="53">
        <v>10556.957524</v>
      </c>
      <c r="K727" s="23">
        <v>42.722491</v>
      </c>
      <c r="L727" s="48">
        <f t="shared" si="11"/>
        <v>1.12333</v>
      </c>
      <c r="M727" s="8">
        <v>0.23403</v>
      </c>
      <c r="N727" s="8">
        <v>0.8893</v>
      </c>
      <c r="O727" s="19">
        <v>98.87667</v>
      </c>
      <c r="P727" s="48">
        <v>234.59599</v>
      </c>
      <c r="Q727" s="8">
        <v>4.39478</v>
      </c>
      <c r="R727" s="8">
        <v>1</v>
      </c>
      <c r="S727" s="8">
        <v>1</v>
      </c>
      <c r="T727" s="19">
        <v>0</v>
      </c>
      <c r="U727" s="48">
        <v>0.6</v>
      </c>
      <c r="V727" s="8">
        <v>1</v>
      </c>
      <c r="W727" s="8">
        <v>0</v>
      </c>
      <c r="X727" s="8">
        <v>0</v>
      </c>
      <c r="Y727" s="19">
        <v>0</v>
      </c>
      <c r="Z727" s="56">
        <v>1</v>
      </c>
      <c r="AA727" s="7" t="s">
        <v>1177</v>
      </c>
      <c r="AB727" s="9">
        <v>2</v>
      </c>
      <c r="AC727" s="12" t="s">
        <v>1341</v>
      </c>
      <c r="AD727" s="56">
        <v>1</v>
      </c>
      <c r="AE727" s="27" t="s">
        <v>514</v>
      </c>
      <c r="AF727" s="65">
        <v>0</v>
      </c>
      <c r="AG727" s="69">
        <v>1</v>
      </c>
      <c r="AH727" s="12" t="s">
        <v>1340</v>
      </c>
      <c r="AI727" s="48">
        <v>44.47</v>
      </c>
      <c r="AJ727" s="8">
        <v>20.97</v>
      </c>
      <c r="AK727" s="8">
        <v>10.65</v>
      </c>
      <c r="AL727" s="8">
        <v>0.12</v>
      </c>
      <c r="AM727" s="8">
        <v>2.41</v>
      </c>
      <c r="AN727" s="8">
        <v>0.21</v>
      </c>
      <c r="AO727" s="8">
        <v>0</v>
      </c>
      <c r="AP727" s="8">
        <v>0</v>
      </c>
      <c r="AQ727" s="19">
        <v>21.18</v>
      </c>
    </row>
    <row r="728" spans="1:43" s="10" customFormat="1" ht="12.75">
      <c r="A728" s="44">
        <v>726</v>
      </c>
      <c r="B728" s="16"/>
      <c r="C728" s="48">
        <v>238.55</v>
      </c>
      <c r="D728" s="8">
        <v>58</v>
      </c>
      <c r="E728" s="8">
        <v>579</v>
      </c>
      <c r="F728" s="8">
        <v>101.4</v>
      </c>
      <c r="G728" s="19">
        <v>521</v>
      </c>
      <c r="H728" s="48">
        <v>47.6807</v>
      </c>
      <c r="I728" s="19">
        <v>30.6004</v>
      </c>
      <c r="J728" s="53">
        <v>2618.456161</v>
      </c>
      <c r="K728" s="23">
        <v>10.596516</v>
      </c>
      <c r="L728" s="48">
        <f t="shared" si="11"/>
        <v>99.12109</v>
      </c>
      <c r="M728" s="8">
        <v>99.12109</v>
      </c>
      <c r="N728" s="8">
        <v>0</v>
      </c>
      <c r="O728" s="19">
        <v>0.87891</v>
      </c>
      <c r="P728" s="48">
        <v>239.104</v>
      </c>
      <c r="Q728" s="8">
        <v>1.01638</v>
      </c>
      <c r="R728" s="8">
        <v>0</v>
      </c>
      <c r="S728" s="8">
        <v>1</v>
      </c>
      <c r="T728" s="19">
        <v>0</v>
      </c>
      <c r="U728" s="48">
        <v>96.9</v>
      </c>
      <c r="V728" s="8">
        <v>1</v>
      </c>
      <c r="W728" s="8">
        <v>0</v>
      </c>
      <c r="X728" s="8">
        <v>0</v>
      </c>
      <c r="Y728" s="19">
        <v>0</v>
      </c>
      <c r="Z728" s="56">
        <v>1</v>
      </c>
      <c r="AA728" s="7" t="s">
        <v>1177</v>
      </c>
      <c r="AB728" s="9">
        <v>1</v>
      </c>
      <c r="AC728" s="12" t="s">
        <v>1194</v>
      </c>
      <c r="AD728" s="56">
        <v>1</v>
      </c>
      <c r="AE728" s="27" t="s">
        <v>514</v>
      </c>
      <c r="AF728" s="65">
        <v>0</v>
      </c>
      <c r="AG728" s="69">
        <v>1</v>
      </c>
      <c r="AH728" s="12" t="s">
        <v>1340</v>
      </c>
      <c r="AI728" s="48">
        <v>95.02</v>
      </c>
      <c r="AJ728" s="8">
        <v>0.39</v>
      </c>
      <c r="AK728" s="8">
        <v>0</v>
      </c>
      <c r="AL728" s="8">
        <v>0</v>
      </c>
      <c r="AM728" s="8">
        <v>0</v>
      </c>
      <c r="AN728" s="8">
        <v>4.59</v>
      </c>
      <c r="AO728" s="8">
        <v>0</v>
      </c>
      <c r="AP728" s="8">
        <v>0</v>
      </c>
      <c r="AQ728" s="19">
        <v>0</v>
      </c>
    </row>
    <row r="729" spans="1:43" s="10" customFormat="1" ht="12.75">
      <c r="A729" s="44">
        <v>727</v>
      </c>
      <c r="B729" s="16"/>
      <c r="C729" s="48">
        <v>1803.12</v>
      </c>
      <c r="D729" s="8">
        <v>1486</v>
      </c>
      <c r="E729" s="8">
        <v>2075</v>
      </c>
      <c r="F729" s="8">
        <v>146.69</v>
      </c>
      <c r="G729" s="19">
        <v>589</v>
      </c>
      <c r="H729" s="48">
        <v>69.244</v>
      </c>
      <c r="I729" s="19">
        <v>24.4248</v>
      </c>
      <c r="J729" s="53">
        <v>2379.624824</v>
      </c>
      <c r="K729" s="23">
        <v>9.63</v>
      </c>
      <c r="L729" s="48">
        <f t="shared" si="11"/>
        <v>88.26584</v>
      </c>
      <c r="M729" s="8">
        <v>86.50052</v>
      </c>
      <c r="N729" s="8">
        <v>1.76532</v>
      </c>
      <c r="O729" s="19">
        <v>11.73416</v>
      </c>
      <c r="P729" s="48">
        <v>227.858</v>
      </c>
      <c r="Q729" s="8">
        <v>0.98983</v>
      </c>
      <c r="R729" s="8">
        <v>0</v>
      </c>
      <c r="S729" s="8">
        <v>0</v>
      </c>
      <c r="T729" s="19">
        <v>0</v>
      </c>
      <c r="U729" s="48">
        <v>0</v>
      </c>
      <c r="V729" s="8">
        <v>0</v>
      </c>
      <c r="W729" s="8">
        <v>0</v>
      </c>
      <c r="X729" s="8">
        <v>0</v>
      </c>
      <c r="Y729" s="19">
        <v>2.28453</v>
      </c>
      <c r="Z729" s="56">
        <v>1</v>
      </c>
      <c r="AA729" s="7" t="s">
        <v>1235</v>
      </c>
      <c r="AB729" s="9">
        <v>1</v>
      </c>
      <c r="AC729" s="12" t="s">
        <v>1342</v>
      </c>
      <c r="AD729" s="56">
        <v>2</v>
      </c>
      <c r="AE729" s="27" t="s">
        <v>536</v>
      </c>
      <c r="AF729" s="65">
        <v>0</v>
      </c>
      <c r="AG729" s="69">
        <v>1</v>
      </c>
      <c r="AH729" s="12" t="s">
        <v>1336</v>
      </c>
      <c r="AI729" s="48">
        <v>72.59</v>
      </c>
      <c r="AJ729" s="8">
        <v>0.62</v>
      </c>
      <c r="AK729" s="8">
        <v>21.7</v>
      </c>
      <c r="AL729" s="8">
        <v>5.09</v>
      </c>
      <c r="AM729" s="8">
        <v>0</v>
      </c>
      <c r="AN729" s="8">
        <v>0</v>
      </c>
      <c r="AO729" s="8">
        <v>0</v>
      </c>
      <c r="AP729" s="8">
        <v>0</v>
      </c>
      <c r="AQ729" s="19">
        <v>0</v>
      </c>
    </row>
    <row r="730" spans="1:43" s="10" customFormat="1" ht="12.75">
      <c r="A730" s="44">
        <v>728</v>
      </c>
      <c r="B730" s="16"/>
      <c r="C730" s="48">
        <v>1849.35</v>
      </c>
      <c r="D730" s="8">
        <v>1380</v>
      </c>
      <c r="E730" s="8">
        <v>2355</v>
      </c>
      <c r="F730" s="8">
        <v>216.44</v>
      </c>
      <c r="G730" s="19">
        <v>975</v>
      </c>
      <c r="H730" s="48">
        <v>94.8376</v>
      </c>
      <c r="I730" s="19">
        <v>8.85809</v>
      </c>
      <c r="J730" s="53">
        <v>2982.561954</v>
      </c>
      <c r="K730" s="23">
        <v>12.07</v>
      </c>
      <c r="L730" s="48">
        <f t="shared" si="11"/>
        <v>96.5203</v>
      </c>
      <c r="M730" s="8">
        <v>0</v>
      </c>
      <c r="N730" s="8">
        <v>96.5203</v>
      </c>
      <c r="O730" s="19">
        <v>3.4797</v>
      </c>
      <c r="P730" s="48">
        <v>241.552</v>
      </c>
      <c r="Q730" s="8">
        <v>7.26903</v>
      </c>
      <c r="R730" s="8">
        <v>1</v>
      </c>
      <c r="S730" s="8">
        <v>2</v>
      </c>
      <c r="T730" s="19">
        <v>0</v>
      </c>
      <c r="U730" s="48">
        <v>0</v>
      </c>
      <c r="V730" s="8">
        <v>0</v>
      </c>
      <c r="W730" s="8">
        <v>0</v>
      </c>
      <c r="X730" s="8">
        <v>0</v>
      </c>
      <c r="Y730" s="19">
        <v>0</v>
      </c>
      <c r="Z730" s="56">
        <v>1</v>
      </c>
      <c r="AA730" s="7" t="s">
        <v>1235</v>
      </c>
      <c r="AB730" s="9">
        <v>2</v>
      </c>
      <c r="AC730" s="12" t="s">
        <v>1337</v>
      </c>
      <c r="AD730" s="56">
        <v>1</v>
      </c>
      <c r="AE730" s="27" t="s">
        <v>524</v>
      </c>
      <c r="AF730" s="65">
        <v>0</v>
      </c>
      <c r="AG730" s="69">
        <v>1</v>
      </c>
      <c r="AH730" s="12" t="s">
        <v>1336</v>
      </c>
      <c r="AI730" s="48">
        <v>38.53</v>
      </c>
      <c r="AJ730" s="8">
        <v>1.33</v>
      </c>
      <c r="AK730" s="8">
        <v>0</v>
      </c>
      <c r="AL730" s="8">
        <v>0.17</v>
      </c>
      <c r="AM730" s="8">
        <v>0</v>
      </c>
      <c r="AN730" s="8">
        <v>0</v>
      </c>
      <c r="AO730" s="8">
        <v>0</v>
      </c>
      <c r="AP730" s="8">
        <v>0</v>
      </c>
      <c r="AQ730" s="19">
        <v>59.98</v>
      </c>
    </row>
    <row r="731" spans="1:43" s="10" customFormat="1" ht="12.75">
      <c r="A731" s="44">
        <v>729</v>
      </c>
      <c r="B731" s="16"/>
      <c r="C731" s="48">
        <v>333.1</v>
      </c>
      <c r="D731" s="8">
        <v>66</v>
      </c>
      <c r="E731" s="8">
        <v>831</v>
      </c>
      <c r="F731" s="8">
        <v>173.55</v>
      </c>
      <c r="G731" s="19">
        <v>765</v>
      </c>
      <c r="H731" s="48">
        <v>93.3608</v>
      </c>
      <c r="I731" s="19">
        <v>8.59587</v>
      </c>
      <c r="J731" s="53">
        <v>3607.516143</v>
      </c>
      <c r="K731" s="23">
        <v>14.5991</v>
      </c>
      <c r="L731" s="48">
        <f t="shared" si="11"/>
        <v>0.47978</v>
      </c>
      <c r="M731" s="8">
        <v>0</v>
      </c>
      <c r="N731" s="8">
        <v>0.47978</v>
      </c>
      <c r="O731" s="19">
        <v>99.52022</v>
      </c>
      <c r="P731" s="48">
        <v>249.524</v>
      </c>
      <c r="Q731" s="8">
        <v>1.27234</v>
      </c>
      <c r="R731" s="8">
        <v>0</v>
      </c>
      <c r="S731" s="8">
        <v>1</v>
      </c>
      <c r="T731" s="19">
        <v>0</v>
      </c>
      <c r="U731" s="48">
        <v>0</v>
      </c>
      <c r="V731" s="8">
        <v>0</v>
      </c>
      <c r="W731" s="8">
        <v>0</v>
      </c>
      <c r="X731" s="8">
        <v>0</v>
      </c>
      <c r="Y731" s="19">
        <v>0</v>
      </c>
      <c r="Z731" s="56">
        <v>1</v>
      </c>
      <c r="AA731" s="7" t="s">
        <v>1177</v>
      </c>
      <c r="AB731" s="9">
        <v>1</v>
      </c>
      <c r="AC731" s="12" t="s">
        <v>1194</v>
      </c>
      <c r="AD731" s="56">
        <v>1</v>
      </c>
      <c r="AE731" s="27" t="s">
        <v>537</v>
      </c>
      <c r="AF731" s="65">
        <v>0</v>
      </c>
      <c r="AG731" s="69">
        <v>1</v>
      </c>
      <c r="AH731" s="12" t="s">
        <v>1340</v>
      </c>
      <c r="AI731" s="48">
        <v>42.97</v>
      </c>
      <c r="AJ731" s="8">
        <v>19.26</v>
      </c>
      <c r="AK731" s="8">
        <v>28.1</v>
      </c>
      <c r="AL731" s="8">
        <v>0</v>
      </c>
      <c r="AM731" s="8">
        <v>0.14</v>
      </c>
      <c r="AN731" s="8">
        <v>0.34</v>
      </c>
      <c r="AO731" s="8">
        <v>0</v>
      </c>
      <c r="AP731" s="8">
        <v>0</v>
      </c>
      <c r="AQ731" s="19">
        <v>9.18</v>
      </c>
    </row>
    <row r="732" spans="1:43" s="10" customFormat="1" ht="12.75">
      <c r="A732" s="44">
        <v>730</v>
      </c>
      <c r="B732" s="16" t="s">
        <v>158</v>
      </c>
      <c r="C732" s="48">
        <v>425.84</v>
      </c>
      <c r="D732" s="8">
        <v>32</v>
      </c>
      <c r="E732" s="8">
        <v>1029</v>
      </c>
      <c r="F732" s="8">
        <v>212.11</v>
      </c>
      <c r="G732" s="19">
        <v>997</v>
      </c>
      <c r="H732" s="48">
        <v>74.8181</v>
      </c>
      <c r="I732" s="19">
        <v>27.0547</v>
      </c>
      <c r="J732" s="53">
        <v>31684.697907</v>
      </c>
      <c r="K732" s="23">
        <v>128.223423</v>
      </c>
      <c r="L732" s="48">
        <f t="shared" si="11"/>
        <v>97.93959</v>
      </c>
      <c r="M732" s="8">
        <v>97.93184</v>
      </c>
      <c r="N732" s="8">
        <v>0.00775</v>
      </c>
      <c r="O732" s="19">
        <v>2.06042</v>
      </c>
      <c r="P732" s="48">
        <v>239.78799</v>
      </c>
      <c r="Q732" s="8">
        <v>2.99951</v>
      </c>
      <c r="R732" s="8">
        <v>5</v>
      </c>
      <c r="S732" s="8">
        <v>5</v>
      </c>
      <c r="T732" s="19">
        <v>0</v>
      </c>
      <c r="U732" s="48">
        <v>98.17</v>
      </c>
      <c r="V732" s="8">
        <v>1</v>
      </c>
      <c r="W732" s="8">
        <v>0</v>
      </c>
      <c r="X732" s="8">
        <v>0</v>
      </c>
      <c r="Y732" s="19">
        <v>0</v>
      </c>
      <c r="Z732" s="56">
        <v>1</v>
      </c>
      <c r="AA732" s="7" t="s">
        <v>1177</v>
      </c>
      <c r="AB732" s="9">
        <v>1</v>
      </c>
      <c r="AC732" s="12" t="s">
        <v>1194</v>
      </c>
      <c r="AD732" s="56">
        <v>2</v>
      </c>
      <c r="AE732" s="27" t="s">
        <v>538</v>
      </c>
      <c r="AF732" s="65">
        <v>0</v>
      </c>
      <c r="AG732" s="69">
        <v>1</v>
      </c>
      <c r="AH732" s="12" t="s">
        <v>1340</v>
      </c>
      <c r="AI732" s="48">
        <v>95.49</v>
      </c>
      <c r="AJ732" s="8">
        <v>1.01</v>
      </c>
      <c r="AK732" s="8">
        <v>0.41</v>
      </c>
      <c r="AL732" s="8">
        <v>0.15</v>
      </c>
      <c r="AM732" s="8">
        <v>0.46</v>
      </c>
      <c r="AN732" s="8">
        <v>1.96</v>
      </c>
      <c r="AO732" s="8">
        <v>0</v>
      </c>
      <c r="AP732" s="8">
        <v>0</v>
      </c>
      <c r="AQ732" s="19">
        <v>0.51</v>
      </c>
    </row>
    <row r="733" spans="1:43" s="10" customFormat="1" ht="12.75">
      <c r="A733" s="44">
        <v>731</v>
      </c>
      <c r="B733" s="16" t="s">
        <v>159</v>
      </c>
      <c r="C733" s="48">
        <v>1041.92</v>
      </c>
      <c r="D733" s="8">
        <v>248</v>
      </c>
      <c r="E733" s="8">
        <v>1784</v>
      </c>
      <c r="F733" s="8">
        <v>285.6</v>
      </c>
      <c r="G733" s="19">
        <v>1536</v>
      </c>
      <c r="H733" s="48">
        <v>92.4267</v>
      </c>
      <c r="I733" s="19">
        <v>12.8315</v>
      </c>
      <c r="J733" s="53">
        <v>37937.253504</v>
      </c>
      <c r="K733" s="23">
        <v>153.526618</v>
      </c>
      <c r="L733" s="48">
        <f t="shared" si="11"/>
        <v>38.38383</v>
      </c>
      <c r="M733" s="8">
        <v>20.84066</v>
      </c>
      <c r="N733" s="8">
        <v>17.54317</v>
      </c>
      <c r="O733" s="19">
        <v>61.61616</v>
      </c>
      <c r="P733" s="48">
        <v>236.06599</v>
      </c>
      <c r="Q733" s="8">
        <v>3.84982</v>
      </c>
      <c r="R733" s="8">
        <v>6</v>
      </c>
      <c r="S733" s="8">
        <v>4</v>
      </c>
      <c r="T733" s="19">
        <v>0</v>
      </c>
      <c r="U733" s="48">
        <v>36.71</v>
      </c>
      <c r="V733" s="8">
        <v>2</v>
      </c>
      <c r="W733" s="8">
        <v>0</v>
      </c>
      <c r="X733" s="8">
        <v>0</v>
      </c>
      <c r="Y733" s="19">
        <v>0</v>
      </c>
      <c r="Z733" s="56">
        <v>1</v>
      </c>
      <c r="AA733" s="7" t="s">
        <v>1177</v>
      </c>
      <c r="AB733" s="9">
        <v>2</v>
      </c>
      <c r="AC733" s="12" t="s">
        <v>1341</v>
      </c>
      <c r="AD733" s="56">
        <v>1</v>
      </c>
      <c r="AE733" s="27" t="s">
        <v>514</v>
      </c>
      <c r="AF733" s="65">
        <v>3.26491</v>
      </c>
      <c r="AG733" s="69">
        <v>2</v>
      </c>
      <c r="AH733" s="12" t="s">
        <v>1343</v>
      </c>
      <c r="AI733" s="48">
        <v>78.75</v>
      </c>
      <c r="AJ733" s="8">
        <v>6.33</v>
      </c>
      <c r="AK733" s="8">
        <v>1.55</v>
      </c>
      <c r="AL733" s="8">
        <v>0.14</v>
      </c>
      <c r="AM733" s="8">
        <v>0.01</v>
      </c>
      <c r="AN733" s="8">
        <v>0.2</v>
      </c>
      <c r="AO733" s="8">
        <v>0</v>
      </c>
      <c r="AP733" s="8">
        <v>0</v>
      </c>
      <c r="AQ733" s="19">
        <v>13.02</v>
      </c>
    </row>
    <row r="734" spans="1:43" s="10" customFormat="1" ht="12.75">
      <c r="A734" s="44">
        <v>732</v>
      </c>
      <c r="B734" s="16"/>
      <c r="C734" s="48">
        <v>1021.14</v>
      </c>
      <c r="D734" s="8">
        <v>367</v>
      </c>
      <c r="E734" s="8">
        <v>1941</v>
      </c>
      <c r="F734" s="8">
        <v>290.69</v>
      </c>
      <c r="G734" s="19">
        <v>1574</v>
      </c>
      <c r="H734" s="48">
        <v>87.7511</v>
      </c>
      <c r="I734" s="19">
        <v>18.8492</v>
      </c>
      <c r="J734" s="53">
        <v>62886.459324</v>
      </c>
      <c r="K734" s="23">
        <v>254.492472</v>
      </c>
      <c r="L734" s="48">
        <f t="shared" si="11"/>
        <v>64.16290000000001</v>
      </c>
      <c r="M734" s="8">
        <v>38.45367</v>
      </c>
      <c r="N734" s="8">
        <v>25.70923</v>
      </c>
      <c r="O734" s="19">
        <v>35.8371</v>
      </c>
      <c r="P734" s="48">
        <v>236.12</v>
      </c>
      <c r="Q734" s="8">
        <v>6.73194</v>
      </c>
      <c r="R734" s="8">
        <v>2</v>
      </c>
      <c r="S734" s="8">
        <v>6</v>
      </c>
      <c r="T734" s="19">
        <v>0</v>
      </c>
      <c r="U734" s="48">
        <v>8.12</v>
      </c>
      <c r="V734" s="8">
        <v>1</v>
      </c>
      <c r="W734" s="8">
        <v>0</v>
      </c>
      <c r="X734" s="8">
        <v>0</v>
      </c>
      <c r="Y734" s="19">
        <v>0</v>
      </c>
      <c r="Z734" s="56">
        <v>1</v>
      </c>
      <c r="AA734" s="7" t="s">
        <v>1177</v>
      </c>
      <c r="AB734" s="9">
        <v>4</v>
      </c>
      <c r="AC734" s="12" t="s">
        <v>1344</v>
      </c>
      <c r="AD734" s="56">
        <v>2</v>
      </c>
      <c r="AE734" s="27" t="s">
        <v>530</v>
      </c>
      <c r="AF734" s="65">
        <v>0</v>
      </c>
      <c r="AG734" s="69">
        <v>2</v>
      </c>
      <c r="AH734" s="12" t="s">
        <v>1330</v>
      </c>
      <c r="AI734" s="48">
        <v>71</v>
      </c>
      <c r="AJ734" s="8">
        <v>26</v>
      </c>
      <c r="AK734" s="8">
        <v>0.94</v>
      </c>
      <c r="AL734" s="8">
        <v>0.04</v>
      </c>
      <c r="AM734" s="8">
        <v>0</v>
      </c>
      <c r="AN734" s="8">
        <v>1.11</v>
      </c>
      <c r="AO734" s="8">
        <v>0</v>
      </c>
      <c r="AP734" s="8">
        <v>0.07</v>
      </c>
      <c r="AQ734" s="19">
        <v>0.85</v>
      </c>
    </row>
    <row r="735" spans="1:43" s="10" customFormat="1" ht="12.75">
      <c r="A735" s="44">
        <v>733</v>
      </c>
      <c r="B735" s="16" t="s">
        <v>160</v>
      </c>
      <c r="C735" s="48">
        <v>496.49</v>
      </c>
      <c r="D735" s="8">
        <v>3</v>
      </c>
      <c r="E735" s="8">
        <v>1216</v>
      </c>
      <c r="F735" s="8">
        <v>235.78</v>
      </c>
      <c r="G735" s="19">
        <v>1213</v>
      </c>
      <c r="H735" s="48">
        <v>79.9542</v>
      </c>
      <c r="I735" s="19">
        <v>20.3057</v>
      </c>
      <c r="J735" s="53">
        <v>36466.828475</v>
      </c>
      <c r="K735" s="23">
        <v>147.576019</v>
      </c>
      <c r="L735" s="48">
        <f t="shared" si="11"/>
        <v>98.59859</v>
      </c>
      <c r="M735" s="8">
        <v>98.40433</v>
      </c>
      <c r="N735" s="8">
        <v>0.19426</v>
      </c>
      <c r="O735" s="19">
        <v>1.40142</v>
      </c>
      <c r="P735" s="48">
        <v>268.71201</v>
      </c>
      <c r="Q735" s="8">
        <v>21.4548</v>
      </c>
      <c r="R735" s="8">
        <v>2</v>
      </c>
      <c r="S735" s="8">
        <v>6</v>
      </c>
      <c r="T735" s="19">
        <v>0</v>
      </c>
      <c r="U735" s="48">
        <v>43.81</v>
      </c>
      <c r="V735" s="8">
        <v>2</v>
      </c>
      <c r="W735" s="8">
        <v>0</v>
      </c>
      <c r="X735" s="8">
        <v>0</v>
      </c>
      <c r="Y735" s="19">
        <v>0</v>
      </c>
      <c r="Z735" s="56">
        <v>1</v>
      </c>
      <c r="AA735" s="7" t="s">
        <v>1177</v>
      </c>
      <c r="AB735" s="9">
        <v>1</v>
      </c>
      <c r="AC735" s="12" t="s">
        <v>1194</v>
      </c>
      <c r="AD735" s="56">
        <v>1</v>
      </c>
      <c r="AE735" s="27" t="s">
        <v>537</v>
      </c>
      <c r="AF735" s="65">
        <v>2.43107</v>
      </c>
      <c r="AG735" s="69">
        <v>1</v>
      </c>
      <c r="AH735" s="12" t="s">
        <v>1340</v>
      </c>
      <c r="AI735" s="48">
        <v>84.54</v>
      </c>
      <c r="AJ735" s="8">
        <v>10.54</v>
      </c>
      <c r="AK735" s="8">
        <v>2.3</v>
      </c>
      <c r="AL735" s="8">
        <v>0.08</v>
      </c>
      <c r="AM735" s="8">
        <v>0.1</v>
      </c>
      <c r="AN735" s="8">
        <v>0.55</v>
      </c>
      <c r="AO735" s="8">
        <v>0</v>
      </c>
      <c r="AP735" s="8">
        <v>0</v>
      </c>
      <c r="AQ735" s="19">
        <v>1.88</v>
      </c>
    </row>
    <row r="736" spans="1:43" s="10" customFormat="1" ht="12.75">
      <c r="A736" s="44">
        <v>734</v>
      </c>
      <c r="B736" s="71" t="s">
        <v>51</v>
      </c>
      <c r="C736" s="48">
        <v>809.44</v>
      </c>
      <c r="D736" s="8">
        <v>257</v>
      </c>
      <c r="E736" s="8">
        <v>1881</v>
      </c>
      <c r="F736" s="8">
        <v>384.15</v>
      </c>
      <c r="G736" s="19">
        <v>1624</v>
      </c>
      <c r="H736" s="48">
        <v>64.2696</v>
      </c>
      <c r="I736" s="19">
        <v>26.3937</v>
      </c>
      <c r="J736" s="53">
        <v>34575.30463</v>
      </c>
      <c r="K736" s="23">
        <v>139.921294</v>
      </c>
      <c r="L736" s="48">
        <f t="shared" si="11"/>
        <v>94.03908</v>
      </c>
      <c r="M736" s="8">
        <v>92.54707</v>
      </c>
      <c r="N736" s="8">
        <v>1.49201</v>
      </c>
      <c r="O736" s="19">
        <v>5.96092</v>
      </c>
      <c r="P736" s="48">
        <v>248.39101</v>
      </c>
      <c r="Q736" s="8">
        <v>6.16792</v>
      </c>
      <c r="R736" s="8">
        <v>3</v>
      </c>
      <c r="S736" s="8">
        <v>13</v>
      </c>
      <c r="T736" s="19">
        <v>0</v>
      </c>
      <c r="U736" s="48">
        <v>0</v>
      </c>
      <c r="V736" s="8">
        <v>0</v>
      </c>
      <c r="W736" s="8">
        <v>0</v>
      </c>
      <c r="X736" s="8">
        <v>0</v>
      </c>
      <c r="Y736" s="19">
        <v>0</v>
      </c>
      <c r="Z736" s="56">
        <v>1</v>
      </c>
      <c r="AA736" s="7" t="s">
        <v>1177</v>
      </c>
      <c r="AB736" s="9">
        <v>2</v>
      </c>
      <c r="AC736" s="12" t="s">
        <v>1345</v>
      </c>
      <c r="AD736" s="56">
        <v>2</v>
      </c>
      <c r="AE736" s="27" t="s">
        <v>530</v>
      </c>
      <c r="AF736" s="65">
        <v>0</v>
      </c>
      <c r="AG736" s="69">
        <v>2</v>
      </c>
      <c r="AH736" s="12" t="s">
        <v>1330</v>
      </c>
      <c r="AI736" s="48">
        <v>66.45</v>
      </c>
      <c r="AJ736" s="8">
        <v>28.18</v>
      </c>
      <c r="AK736" s="8">
        <v>0.46</v>
      </c>
      <c r="AL736" s="8">
        <v>1.02</v>
      </c>
      <c r="AM736" s="8">
        <v>0.6</v>
      </c>
      <c r="AN736" s="8">
        <v>3.15</v>
      </c>
      <c r="AO736" s="8">
        <v>0</v>
      </c>
      <c r="AP736" s="8">
        <v>0</v>
      </c>
      <c r="AQ736" s="19">
        <v>0.13</v>
      </c>
    </row>
    <row r="737" spans="1:43" s="10" customFormat="1" ht="12.75">
      <c r="A737" s="44">
        <v>735</v>
      </c>
      <c r="B737" s="16"/>
      <c r="C737" s="48">
        <v>516.89</v>
      </c>
      <c r="D737" s="8">
        <v>351</v>
      </c>
      <c r="E737" s="8">
        <v>983</v>
      </c>
      <c r="F737" s="8">
        <v>102.68</v>
      </c>
      <c r="G737" s="19">
        <v>632</v>
      </c>
      <c r="H737" s="48">
        <v>73.1133</v>
      </c>
      <c r="I737" s="19">
        <v>35.1519</v>
      </c>
      <c r="J737" s="53">
        <v>5758.226522</v>
      </c>
      <c r="K737" s="23">
        <v>23.302716</v>
      </c>
      <c r="L737" s="48">
        <f t="shared" si="11"/>
        <v>91.48936</v>
      </c>
      <c r="M737" s="8">
        <v>87.14539</v>
      </c>
      <c r="N737" s="8">
        <v>4.34397</v>
      </c>
      <c r="O737" s="19">
        <v>8.51064</v>
      </c>
      <c r="P737" s="48">
        <v>253.96001</v>
      </c>
      <c r="Q737" s="8">
        <v>0.9081</v>
      </c>
      <c r="R737" s="8">
        <v>2</v>
      </c>
      <c r="S737" s="8">
        <v>6</v>
      </c>
      <c r="T737" s="19">
        <v>0</v>
      </c>
      <c r="U737" s="48">
        <v>0</v>
      </c>
      <c r="V737" s="8">
        <v>0</v>
      </c>
      <c r="W737" s="8">
        <v>0</v>
      </c>
      <c r="X737" s="8">
        <v>0</v>
      </c>
      <c r="Y737" s="19">
        <v>0</v>
      </c>
      <c r="Z737" s="56">
        <v>1</v>
      </c>
      <c r="AA737" s="7" t="s">
        <v>1177</v>
      </c>
      <c r="AB737" s="9">
        <v>2</v>
      </c>
      <c r="AC737" s="12" t="s">
        <v>1345</v>
      </c>
      <c r="AD737" s="56">
        <v>1</v>
      </c>
      <c r="AE737" s="27" t="s">
        <v>529</v>
      </c>
      <c r="AF737" s="65">
        <v>0</v>
      </c>
      <c r="AG737" s="69">
        <v>1</v>
      </c>
      <c r="AH737" s="12" t="s">
        <v>1336</v>
      </c>
      <c r="AI737" s="48">
        <v>18.88</v>
      </c>
      <c r="AJ737" s="8">
        <v>75.66</v>
      </c>
      <c r="AK737" s="8">
        <v>0.27</v>
      </c>
      <c r="AL737" s="8">
        <v>0.8</v>
      </c>
      <c r="AM737" s="8">
        <v>0.98</v>
      </c>
      <c r="AN737" s="8">
        <v>3.37</v>
      </c>
      <c r="AO737" s="8">
        <v>0</v>
      </c>
      <c r="AP737" s="8">
        <v>0</v>
      </c>
      <c r="AQ737" s="19">
        <v>0.04</v>
      </c>
    </row>
    <row r="738" spans="1:43" s="10" customFormat="1" ht="12.75">
      <c r="A738" s="44">
        <v>736</v>
      </c>
      <c r="B738" s="16" t="s">
        <v>161</v>
      </c>
      <c r="C738" s="48">
        <v>1119.86</v>
      </c>
      <c r="D738" s="8">
        <v>973</v>
      </c>
      <c r="E738" s="8">
        <v>1563</v>
      </c>
      <c r="F738" s="8">
        <v>107.18</v>
      </c>
      <c r="G738" s="19">
        <v>590</v>
      </c>
      <c r="H738" s="48">
        <v>93.0343</v>
      </c>
      <c r="I738" s="19">
        <v>17.2251</v>
      </c>
      <c r="J738" s="53">
        <v>35742.096724</v>
      </c>
      <c r="K738" s="23">
        <v>144.643134</v>
      </c>
      <c r="L738" s="48">
        <f t="shared" si="11"/>
        <v>94.49776</v>
      </c>
      <c r="M738" s="8">
        <v>66.49638</v>
      </c>
      <c r="N738" s="8">
        <v>28.00138</v>
      </c>
      <c r="O738" s="19">
        <v>5.50224</v>
      </c>
      <c r="P738" s="48">
        <v>236.073</v>
      </c>
      <c r="Q738" s="8">
        <v>6.71341</v>
      </c>
      <c r="R738" s="8">
        <v>4</v>
      </c>
      <c r="S738" s="8">
        <v>6</v>
      </c>
      <c r="T738" s="19">
        <v>0</v>
      </c>
      <c r="U738" s="48">
        <v>4.47</v>
      </c>
      <c r="V738" s="8">
        <v>2</v>
      </c>
      <c r="W738" s="8">
        <v>4.46</v>
      </c>
      <c r="X738" s="8">
        <v>1</v>
      </c>
      <c r="Y738" s="19">
        <v>0.42803</v>
      </c>
      <c r="Z738" s="56">
        <v>1</v>
      </c>
      <c r="AA738" s="7" t="s">
        <v>1235</v>
      </c>
      <c r="AB738" s="9">
        <v>1</v>
      </c>
      <c r="AC738" s="12" t="s">
        <v>1346</v>
      </c>
      <c r="AD738" s="56">
        <v>1</v>
      </c>
      <c r="AE738" s="27" t="s">
        <v>524</v>
      </c>
      <c r="AF738" s="65">
        <v>0</v>
      </c>
      <c r="AG738" s="69">
        <v>1</v>
      </c>
      <c r="AH738" s="12" t="s">
        <v>1336</v>
      </c>
      <c r="AI738" s="48">
        <v>58.12</v>
      </c>
      <c r="AJ738" s="8">
        <v>11.99</v>
      </c>
      <c r="AK738" s="8">
        <v>0</v>
      </c>
      <c r="AL738" s="8">
        <v>0.66</v>
      </c>
      <c r="AM738" s="8">
        <v>0.13</v>
      </c>
      <c r="AN738" s="8">
        <v>0.06</v>
      </c>
      <c r="AO738" s="8">
        <v>0.52</v>
      </c>
      <c r="AP738" s="8">
        <v>0.14</v>
      </c>
      <c r="AQ738" s="19">
        <v>28.38</v>
      </c>
    </row>
    <row r="739" spans="1:43" s="10" customFormat="1" ht="12.75">
      <c r="A739" s="44">
        <v>737</v>
      </c>
      <c r="B739" s="16"/>
      <c r="C739" s="48">
        <v>430.11</v>
      </c>
      <c r="D739" s="8">
        <v>261</v>
      </c>
      <c r="E739" s="8">
        <v>835</v>
      </c>
      <c r="F739" s="8">
        <v>101.97</v>
      </c>
      <c r="G739" s="19">
        <v>574</v>
      </c>
      <c r="H739" s="48">
        <v>89.4807</v>
      </c>
      <c r="I739" s="19">
        <v>24.204</v>
      </c>
      <c r="J739" s="53">
        <v>4919.575088</v>
      </c>
      <c r="K739" s="23">
        <v>19.908814</v>
      </c>
      <c r="L739" s="48">
        <f t="shared" si="11"/>
        <v>61.01695</v>
      </c>
      <c r="M739" s="8">
        <v>42.52243</v>
      </c>
      <c r="N739" s="8">
        <v>18.49452</v>
      </c>
      <c r="O739" s="19">
        <v>38.98305</v>
      </c>
      <c r="P739" s="48">
        <v>263.91501</v>
      </c>
      <c r="Q739" s="8">
        <v>7.3589</v>
      </c>
      <c r="R739" s="8">
        <v>0</v>
      </c>
      <c r="S739" s="8">
        <v>5</v>
      </c>
      <c r="T739" s="19">
        <v>0</v>
      </c>
      <c r="U739" s="48">
        <v>0</v>
      </c>
      <c r="V739" s="8">
        <v>0</v>
      </c>
      <c r="W739" s="8">
        <v>0</v>
      </c>
      <c r="X739" s="8">
        <v>0</v>
      </c>
      <c r="Y739" s="19">
        <v>0</v>
      </c>
      <c r="Z739" s="56">
        <v>1</v>
      </c>
      <c r="AA739" s="7" t="s">
        <v>1235</v>
      </c>
      <c r="AB739" s="9">
        <v>1</v>
      </c>
      <c r="AC739" s="12" t="s">
        <v>1347</v>
      </c>
      <c r="AD739" s="56">
        <v>2</v>
      </c>
      <c r="AE739" s="27" t="s">
        <v>539</v>
      </c>
      <c r="AF739" s="65">
        <v>0</v>
      </c>
      <c r="AG739" s="69">
        <v>1</v>
      </c>
      <c r="AH739" s="12" t="s">
        <v>1336</v>
      </c>
      <c r="AI739" s="48">
        <v>63.51</v>
      </c>
      <c r="AJ739" s="8">
        <v>26.02</v>
      </c>
      <c r="AK739" s="8">
        <v>0.2</v>
      </c>
      <c r="AL739" s="8">
        <v>2.79</v>
      </c>
      <c r="AM739" s="8">
        <v>5.33</v>
      </c>
      <c r="AN739" s="8">
        <v>1.6</v>
      </c>
      <c r="AO739" s="8">
        <v>0</v>
      </c>
      <c r="AP739" s="8">
        <v>0</v>
      </c>
      <c r="AQ739" s="19">
        <v>0.55</v>
      </c>
    </row>
    <row r="740" spans="1:43" s="10" customFormat="1" ht="12.75">
      <c r="A740" s="44">
        <v>738</v>
      </c>
      <c r="B740" s="16"/>
      <c r="C740" s="48">
        <v>1368.93</v>
      </c>
      <c r="D740" s="8">
        <v>1362</v>
      </c>
      <c r="E740" s="8">
        <v>1386</v>
      </c>
      <c r="F740" s="8">
        <v>4.89</v>
      </c>
      <c r="G740" s="19">
        <v>24</v>
      </c>
      <c r="H740" s="48">
        <v>91.908</v>
      </c>
      <c r="I740" s="19">
        <v>15.5979</v>
      </c>
      <c r="J740" s="53">
        <v>3576.128103</v>
      </c>
      <c r="K740" s="23">
        <v>14.472077</v>
      </c>
      <c r="L740" s="48">
        <f t="shared" si="11"/>
        <v>3.40184</v>
      </c>
      <c r="M740" s="8">
        <v>0</v>
      </c>
      <c r="N740" s="8">
        <v>3.40184</v>
      </c>
      <c r="O740" s="19">
        <v>96.59816</v>
      </c>
      <c r="P740" s="48">
        <v>221.77499</v>
      </c>
      <c r="Q740" s="8">
        <v>4.01978</v>
      </c>
      <c r="R740" s="8">
        <v>2</v>
      </c>
      <c r="S740" s="8">
        <v>2</v>
      </c>
      <c r="T740" s="19">
        <v>0</v>
      </c>
      <c r="U740" s="48">
        <v>0</v>
      </c>
      <c r="V740" s="8">
        <v>0</v>
      </c>
      <c r="W740" s="8">
        <v>0</v>
      </c>
      <c r="X740" s="8">
        <v>0</v>
      </c>
      <c r="Y740" s="19">
        <v>69.09993</v>
      </c>
      <c r="Z740" s="56">
        <v>1</v>
      </c>
      <c r="AA740" s="7" t="s">
        <v>1235</v>
      </c>
      <c r="AB740" s="9">
        <v>2</v>
      </c>
      <c r="AC740" s="12" t="s">
        <v>1349</v>
      </c>
      <c r="AD740" s="56">
        <v>1</v>
      </c>
      <c r="AE740" s="27" t="s">
        <v>540</v>
      </c>
      <c r="AF740" s="65">
        <v>0</v>
      </c>
      <c r="AG740" s="69">
        <v>2</v>
      </c>
      <c r="AH740" s="12" t="s">
        <v>1348</v>
      </c>
      <c r="AI740" s="48">
        <v>0.14</v>
      </c>
      <c r="AJ740" s="8">
        <v>19.14</v>
      </c>
      <c r="AK740" s="8">
        <v>2.27</v>
      </c>
      <c r="AL740" s="8">
        <v>33.03</v>
      </c>
      <c r="AM740" s="8">
        <v>0.99</v>
      </c>
      <c r="AN740" s="8">
        <v>0</v>
      </c>
      <c r="AO740" s="8">
        <v>20.77</v>
      </c>
      <c r="AP740" s="8">
        <v>23.03</v>
      </c>
      <c r="AQ740" s="19">
        <v>0.64</v>
      </c>
    </row>
    <row r="741" spans="1:43" s="10" customFormat="1" ht="12.75">
      <c r="A741" s="44">
        <v>739</v>
      </c>
      <c r="B741" s="16"/>
      <c r="C741" s="48">
        <v>1673.62</v>
      </c>
      <c r="D741" s="8">
        <v>1538</v>
      </c>
      <c r="E741" s="8">
        <v>2148</v>
      </c>
      <c r="F741" s="8">
        <v>96.18</v>
      </c>
      <c r="G741" s="19">
        <v>610</v>
      </c>
      <c r="H741" s="48">
        <v>93.8234</v>
      </c>
      <c r="I741" s="19">
        <v>17.0866</v>
      </c>
      <c r="J741" s="53">
        <v>89836.059187</v>
      </c>
      <c r="K741" s="23">
        <v>363.553633</v>
      </c>
      <c r="L741" s="48">
        <f t="shared" si="11"/>
        <v>31.05607</v>
      </c>
      <c r="M741" s="8">
        <v>1.44524</v>
      </c>
      <c r="N741" s="8">
        <v>29.61083</v>
      </c>
      <c r="O741" s="19">
        <v>68.94393</v>
      </c>
      <c r="P741" s="48">
        <v>236.89799</v>
      </c>
      <c r="Q741" s="8">
        <v>11.9834</v>
      </c>
      <c r="R741" s="8">
        <v>10</v>
      </c>
      <c r="S741" s="8">
        <v>2</v>
      </c>
      <c r="T741" s="19">
        <v>0</v>
      </c>
      <c r="U741" s="48">
        <v>0</v>
      </c>
      <c r="V741" s="8">
        <v>0</v>
      </c>
      <c r="W741" s="8">
        <v>33.39</v>
      </c>
      <c r="X741" s="8">
        <v>1</v>
      </c>
      <c r="Y741" s="19">
        <v>32.42684</v>
      </c>
      <c r="Z741" s="56">
        <v>1</v>
      </c>
      <c r="AA741" s="7" t="s">
        <v>1235</v>
      </c>
      <c r="AB741" s="9">
        <v>4</v>
      </c>
      <c r="AC741" s="12" t="s">
        <v>1350</v>
      </c>
      <c r="AD741" s="56">
        <v>2</v>
      </c>
      <c r="AE741" s="27" t="s">
        <v>541</v>
      </c>
      <c r="AF741" s="65">
        <v>1.21632</v>
      </c>
      <c r="AG741" s="69">
        <v>1</v>
      </c>
      <c r="AH741" s="12" t="s">
        <v>1280</v>
      </c>
      <c r="AI741" s="48">
        <v>18.64</v>
      </c>
      <c r="AJ741" s="8">
        <v>72.08</v>
      </c>
      <c r="AK741" s="8">
        <v>3.78</v>
      </c>
      <c r="AL741" s="8">
        <v>2.17</v>
      </c>
      <c r="AM741" s="8">
        <v>0.07</v>
      </c>
      <c r="AN741" s="8">
        <v>0.06</v>
      </c>
      <c r="AO741" s="8">
        <v>0.8</v>
      </c>
      <c r="AP741" s="8">
        <v>2.29</v>
      </c>
      <c r="AQ741" s="19">
        <v>0.12</v>
      </c>
    </row>
    <row r="742" spans="1:43" s="10" customFormat="1" ht="12.75">
      <c r="A742" s="44">
        <v>740</v>
      </c>
      <c r="B742" s="16" t="s">
        <v>162</v>
      </c>
      <c r="C742" s="48">
        <v>449.37</v>
      </c>
      <c r="D742" s="8">
        <v>44</v>
      </c>
      <c r="E742" s="8">
        <v>937</v>
      </c>
      <c r="F742" s="8">
        <v>199.04</v>
      </c>
      <c r="G742" s="19">
        <v>893</v>
      </c>
      <c r="H742" s="48">
        <v>71.8797</v>
      </c>
      <c r="I742" s="19">
        <v>28.3652</v>
      </c>
      <c r="J742" s="53">
        <v>14604.713977</v>
      </c>
      <c r="K742" s="23">
        <v>59.103181</v>
      </c>
      <c r="L742" s="48">
        <f t="shared" si="11"/>
        <v>82.06042</v>
      </c>
      <c r="M742" s="8">
        <v>82.06042</v>
      </c>
      <c r="N742" s="8">
        <v>0</v>
      </c>
      <c r="O742" s="19">
        <v>17.93958</v>
      </c>
      <c r="P742" s="48">
        <v>240.487</v>
      </c>
      <c r="Q742" s="8">
        <v>3.07278</v>
      </c>
      <c r="R742" s="8">
        <v>8</v>
      </c>
      <c r="S742" s="8">
        <v>5</v>
      </c>
      <c r="T742" s="19">
        <v>0</v>
      </c>
      <c r="U742" s="48">
        <v>79.4</v>
      </c>
      <c r="V742" s="8">
        <v>1</v>
      </c>
      <c r="W742" s="8">
        <v>0</v>
      </c>
      <c r="X742" s="8">
        <v>0</v>
      </c>
      <c r="Y742" s="19">
        <v>0</v>
      </c>
      <c r="Z742" s="56">
        <v>1</v>
      </c>
      <c r="AA742" s="7" t="s">
        <v>1177</v>
      </c>
      <c r="AB742" s="9">
        <v>1</v>
      </c>
      <c r="AC742" s="12" t="s">
        <v>1194</v>
      </c>
      <c r="AD742" s="56">
        <v>2</v>
      </c>
      <c r="AE742" s="27" t="s">
        <v>538</v>
      </c>
      <c r="AF742" s="65">
        <v>0</v>
      </c>
      <c r="AG742" s="69">
        <v>1</v>
      </c>
      <c r="AH742" s="12" t="s">
        <v>1340</v>
      </c>
      <c r="AI742" s="48">
        <v>93.45</v>
      </c>
      <c r="AJ742" s="8">
        <v>2.07</v>
      </c>
      <c r="AK742" s="8">
        <v>1.56</v>
      </c>
      <c r="AL742" s="8">
        <v>0.05</v>
      </c>
      <c r="AM742" s="8">
        <v>0</v>
      </c>
      <c r="AN742" s="8">
        <v>2.44</v>
      </c>
      <c r="AO742" s="8">
        <v>0</v>
      </c>
      <c r="AP742" s="8">
        <v>0</v>
      </c>
      <c r="AQ742" s="19">
        <v>0.42</v>
      </c>
    </row>
    <row r="743" spans="1:43" s="10" customFormat="1" ht="12.75">
      <c r="A743" s="44">
        <v>741</v>
      </c>
      <c r="B743" s="16"/>
      <c r="C743" s="48">
        <v>732.24</v>
      </c>
      <c r="D743" s="8">
        <v>394</v>
      </c>
      <c r="E743" s="8">
        <v>1092</v>
      </c>
      <c r="F743" s="8">
        <v>144.38</v>
      </c>
      <c r="G743" s="19">
        <v>698</v>
      </c>
      <c r="H743" s="48">
        <v>90.1555</v>
      </c>
      <c r="I743" s="19">
        <v>23.7879</v>
      </c>
      <c r="J743" s="53">
        <v>2256.427805</v>
      </c>
      <c r="K743" s="23">
        <v>9.131439</v>
      </c>
      <c r="L743" s="48">
        <f t="shared" si="11"/>
        <v>57.17415</v>
      </c>
      <c r="M743" s="8">
        <v>16.31982</v>
      </c>
      <c r="N743" s="8">
        <v>40.85433</v>
      </c>
      <c r="O743" s="19">
        <v>42.82585</v>
      </c>
      <c r="P743" s="48">
        <v>253.549</v>
      </c>
      <c r="Q743" s="8">
        <v>2.03531</v>
      </c>
      <c r="R743" s="8">
        <v>0</v>
      </c>
      <c r="S743" s="8">
        <v>1</v>
      </c>
      <c r="T743" s="19">
        <v>0</v>
      </c>
      <c r="U743" s="48">
        <v>0</v>
      </c>
      <c r="V743" s="8">
        <v>0</v>
      </c>
      <c r="W743" s="8">
        <v>0</v>
      </c>
      <c r="X743" s="8">
        <v>0</v>
      </c>
      <c r="Y743" s="19">
        <v>0</v>
      </c>
      <c r="Z743" s="56">
        <v>1</v>
      </c>
      <c r="AA743" s="7" t="s">
        <v>1177</v>
      </c>
      <c r="AB743" s="9">
        <v>1</v>
      </c>
      <c r="AC743" s="12" t="s">
        <v>1347</v>
      </c>
      <c r="AD743" s="56">
        <v>1</v>
      </c>
      <c r="AE743" s="27" t="s">
        <v>529</v>
      </c>
      <c r="AF743" s="65">
        <v>0</v>
      </c>
      <c r="AG743" s="69">
        <v>1</v>
      </c>
      <c r="AH743" s="12" t="s">
        <v>1336</v>
      </c>
      <c r="AI743" s="48">
        <v>36.8</v>
      </c>
      <c r="AJ743" s="8">
        <v>58.38</v>
      </c>
      <c r="AK743" s="8">
        <v>0.55</v>
      </c>
      <c r="AL743" s="8">
        <v>3.07</v>
      </c>
      <c r="AM743" s="8">
        <v>0</v>
      </c>
      <c r="AN743" s="8">
        <v>0.99</v>
      </c>
      <c r="AO743" s="8">
        <v>0</v>
      </c>
      <c r="AP743" s="8">
        <v>0</v>
      </c>
      <c r="AQ743" s="19">
        <v>0.22</v>
      </c>
    </row>
    <row r="744" spans="1:43" s="10" customFormat="1" ht="25.5">
      <c r="A744" s="44">
        <v>742</v>
      </c>
      <c r="B744" s="16" t="s">
        <v>163</v>
      </c>
      <c r="C744" s="48">
        <v>1468.47</v>
      </c>
      <c r="D744" s="8">
        <v>1008</v>
      </c>
      <c r="E744" s="8">
        <v>1993</v>
      </c>
      <c r="F744" s="8">
        <v>217.03</v>
      </c>
      <c r="G744" s="19">
        <v>985</v>
      </c>
      <c r="H744" s="48">
        <v>96.3803</v>
      </c>
      <c r="I744" s="19">
        <v>12.4744</v>
      </c>
      <c r="J744" s="53">
        <v>92705.30355</v>
      </c>
      <c r="K744" s="23">
        <v>375.165053</v>
      </c>
      <c r="L744" s="48">
        <f t="shared" si="11"/>
        <v>74.23240999999999</v>
      </c>
      <c r="M744" s="8">
        <v>3.54211</v>
      </c>
      <c r="N744" s="8">
        <v>70.6903</v>
      </c>
      <c r="O744" s="19">
        <v>25.76759</v>
      </c>
      <c r="P744" s="48">
        <v>255.91299</v>
      </c>
      <c r="Q744" s="8">
        <v>8.08419</v>
      </c>
      <c r="R744" s="8">
        <v>5</v>
      </c>
      <c r="S744" s="8">
        <v>4</v>
      </c>
      <c r="T744" s="19">
        <v>0</v>
      </c>
      <c r="U744" s="48">
        <v>0</v>
      </c>
      <c r="V744" s="8">
        <v>0</v>
      </c>
      <c r="W744" s="8">
        <v>0</v>
      </c>
      <c r="X744" s="8">
        <v>0</v>
      </c>
      <c r="Y744" s="19">
        <v>2.24414</v>
      </c>
      <c r="Z744" s="56">
        <v>1</v>
      </c>
      <c r="AA744" s="7" t="s">
        <v>1235</v>
      </c>
      <c r="AB744" s="9">
        <v>5</v>
      </c>
      <c r="AC744" s="12" t="s">
        <v>1352</v>
      </c>
      <c r="AD744" s="56">
        <v>2</v>
      </c>
      <c r="AE744" s="27" t="s">
        <v>541</v>
      </c>
      <c r="AF744" s="65">
        <v>0</v>
      </c>
      <c r="AG744" s="69">
        <v>2</v>
      </c>
      <c r="AH744" s="12" t="s">
        <v>1351</v>
      </c>
      <c r="AI744" s="48">
        <v>32.45</v>
      </c>
      <c r="AJ744" s="8">
        <v>64.2</v>
      </c>
      <c r="AK744" s="8">
        <v>0.02</v>
      </c>
      <c r="AL744" s="8">
        <v>2.74</v>
      </c>
      <c r="AM744" s="8">
        <v>0.05</v>
      </c>
      <c r="AN744" s="8">
        <v>0.33</v>
      </c>
      <c r="AO744" s="8">
        <v>0</v>
      </c>
      <c r="AP744" s="8">
        <v>0.07</v>
      </c>
      <c r="AQ744" s="19">
        <v>0.14</v>
      </c>
    </row>
    <row r="745" spans="1:43" s="10" customFormat="1" ht="12.75">
      <c r="A745" s="44">
        <v>743</v>
      </c>
      <c r="B745" s="16"/>
      <c r="C745" s="48">
        <v>1267.81</v>
      </c>
      <c r="D745" s="8">
        <v>1030</v>
      </c>
      <c r="E745" s="8">
        <v>1663</v>
      </c>
      <c r="F745" s="8">
        <v>145.8</v>
      </c>
      <c r="G745" s="19">
        <v>633</v>
      </c>
      <c r="H745" s="48">
        <v>94.9947</v>
      </c>
      <c r="I745" s="19">
        <v>7.85089</v>
      </c>
      <c r="J745" s="53">
        <v>3748.588637</v>
      </c>
      <c r="K745" s="23">
        <v>15.17</v>
      </c>
      <c r="L745" s="48">
        <f t="shared" si="11"/>
        <v>0</v>
      </c>
      <c r="M745" s="8">
        <v>0</v>
      </c>
      <c r="N745" s="8">
        <v>0</v>
      </c>
      <c r="O745" s="19">
        <v>100</v>
      </c>
      <c r="P745" s="48">
        <v>236.655</v>
      </c>
      <c r="Q745" s="8">
        <v>6.56538</v>
      </c>
      <c r="R745" s="8">
        <v>0</v>
      </c>
      <c r="S745" s="8">
        <v>2</v>
      </c>
      <c r="T745" s="19">
        <v>0</v>
      </c>
      <c r="U745" s="48">
        <v>0</v>
      </c>
      <c r="V745" s="8">
        <v>0</v>
      </c>
      <c r="W745" s="8">
        <v>0</v>
      </c>
      <c r="X745" s="8">
        <v>0</v>
      </c>
      <c r="Y745" s="19">
        <v>0.79103</v>
      </c>
      <c r="Z745" s="56">
        <v>1</v>
      </c>
      <c r="AA745" s="7" t="s">
        <v>1235</v>
      </c>
      <c r="AB745" s="9">
        <v>2</v>
      </c>
      <c r="AC745" s="12" t="s">
        <v>1353</v>
      </c>
      <c r="AD745" s="56">
        <v>1</v>
      </c>
      <c r="AE745" s="27" t="s">
        <v>524</v>
      </c>
      <c r="AF745" s="65">
        <v>0</v>
      </c>
      <c r="AG745" s="69">
        <v>1</v>
      </c>
      <c r="AH745" s="12" t="s">
        <v>1336</v>
      </c>
      <c r="AI745" s="48">
        <v>44.23</v>
      </c>
      <c r="AJ745" s="8">
        <v>0.66</v>
      </c>
      <c r="AK745" s="8">
        <v>0</v>
      </c>
      <c r="AL745" s="8">
        <v>0.66</v>
      </c>
      <c r="AM745" s="8">
        <v>0.26</v>
      </c>
      <c r="AN745" s="8">
        <v>0</v>
      </c>
      <c r="AO745" s="8">
        <v>0</v>
      </c>
      <c r="AP745" s="8">
        <v>0</v>
      </c>
      <c r="AQ745" s="19">
        <v>54.19</v>
      </c>
    </row>
    <row r="746" spans="1:43" s="10" customFormat="1" ht="12.75">
      <c r="A746" s="44">
        <v>744</v>
      </c>
      <c r="B746" s="16" t="s">
        <v>164</v>
      </c>
      <c r="C746" s="48">
        <v>914.11</v>
      </c>
      <c r="D746" s="8">
        <v>447</v>
      </c>
      <c r="E746" s="8">
        <v>1557</v>
      </c>
      <c r="F746" s="8">
        <v>236.9</v>
      </c>
      <c r="G746" s="19">
        <v>1110</v>
      </c>
      <c r="H746" s="48">
        <v>91.8146</v>
      </c>
      <c r="I746" s="19">
        <v>14.5658</v>
      </c>
      <c r="J746" s="53">
        <v>20707.430967</v>
      </c>
      <c r="K746" s="23">
        <v>83.8</v>
      </c>
      <c r="L746" s="48">
        <f t="shared" si="11"/>
        <v>81.75417</v>
      </c>
      <c r="M746" s="8">
        <v>62.87589</v>
      </c>
      <c r="N746" s="8">
        <v>18.87828</v>
      </c>
      <c r="O746" s="19">
        <v>18.24582</v>
      </c>
      <c r="P746" s="48">
        <v>229.476</v>
      </c>
      <c r="Q746" s="8">
        <v>3.49873</v>
      </c>
      <c r="R746" s="8">
        <v>4</v>
      </c>
      <c r="S746" s="8">
        <v>6</v>
      </c>
      <c r="T746" s="19">
        <v>0</v>
      </c>
      <c r="U746" s="48">
        <v>16.76</v>
      </c>
      <c r="V746" s="8">
        <v>1</v>
      </c>
      <c r="W746" s="8">
        <v>0</v>
      </c>
      <c r="X746" s="8">
        <v>0</v>
      </c>
      <c r="Y746" s="19">
        <v>0</v>
      </c>
      <c r="Z746" s="56">
        <v>1</v>
      </c>
      <c r="AA746" s="7" t="s">
        <v>1177</v>
      </c>
      <c r="AB746" s="9">
        <v>2</v>
      </c>
      <c r="AC746" s="12" t="s">
        <v>1354</v>
      </c>
      <c r="AD746" s="56">
        <v>1</v>
      </c>
      <c r="AE746" s="27" t="s">
        <v>542</v>
      </c>
      <c r="AF746" s="65">
        <v>0</v>
      </c>
      <c r="AG746" s="69">
        <v>1</v>
      </c>
      <c r="AH746" s="12" t="s">
        <v>1338</v>
      </c>
      <c r="AI746" s="48">
        <v>92.05</v>
      </c>
      <c r="AJ746" s="8">
        <v>4.69</v>
      </c>
      <c r="AK746" s="8">
        <v>0.13</v>
      </c>
      <c r="AL746" s="8">
        <v>0.3</v>
      </c>
      <c r="AM746" s="8">
        <v>0.8</v>
      </c>
      <c r="AN746" s="8">
        <v>0.19</v>
      </c>
      <c r="AO746" s="8">
        <v>0</v>
      </c>
      <c r="AP746" s="8">
        <v>0</v>
      </c>
      <c r="AQ746" s="19">
        <v>1.84</v>
      </c>
    </row>
    <row r="747" spans="1:43" s="10" customFormat="1" ht="12.75">
      <c r="A747" s="44">
        <v>745</v>
      </c>
      <c r="B747" s="16"/>
      <c r="C747" s="48">
        <v>1070.21</v>
      </c>
      <c r="D747" s="8">
        <v>903</v>
      </c>
      <c r="E747" s="8">
        <v>1329</v>
      </c>
      <c r="F747" s="8">
        <v>58.23</v>
      </c>
      <c r="G747" s="19">
        <v>426</v>
      </c>
      <c r="H747" s="48">
        <v>96.2462</v>
      </c>
      <c r="I747" s="19">
        <v>11.6137</v>
      </c>
      <c r="J747" s="53">
        <v>8065.779012</v>
      </c>
      <c r="K747" s="23">
        <v>32.64105</v>
      </c>
      <c r="L747" s="48">
        <f t="shared" si="11"/>
        <v>84.07839</v>
      </c>
      <c r="M747" s="8">
        <v>0.09186</v>
      </c>
      <c r="N747" s="8">
        <v>83.98653</v>
      </c>
      <c r="O747" s="19">
        <v>15.92162</v>
      </c>
      <c r="P747" s="48">
        <v>245.963</v>
      </c>
      <c r="Q747" s="8">
        <v>7.63632</v>
      </c>
      <c r="R747" s="8">
        <v>0</v>
      </c>
      <c r="S747" s="8">
        <v>4</v>
      </c>
      <c r="T747" s="19">
        <v>0</v>
      </c>
      <c r="U747" s="48">
        <v>0</v>
      </c>
      <c r="V747" s="8">
        <v>0</v>
      </c>
      <c r="W747" s="8">
        <v>0</v>
      </c>
      <c r="X747" s="8">
        <v>0</v>
      </c>
      <c r="Y747" s="19">
        <v>0.64299</v>
      </c>
      <c r="Z747" s="56">
        <v>1</v>
      </c>
      <c r="AA747" s="7" t="s">
        <v>1235</v>
      </c>
      <c r="AB747" s="9">
        <v>1</v>
      </c>
      <c r="AC747" s="12" t="s">
        <v>1346</v>
      </c>
      <c r="AD747" s="56">
        <v>1</v>
      </c>
      <c r="AE747" s="27" t="s">
        <v>524</v>
      </c>
      <c r="AF747" s="65">
        <v>0</v>
      </c>
      <c r="AG747" s="69">
        <v>1</v>
      </c>
      <c r="AH747" s="12" t="s">
        <v>1336</v>
      </c>
      <c r="AI747" s="48">
        <v>64.51</v>
      </c>
      <c r="AJ747" s="8">
        <v>34.6</v>
      </c>
      <c r="AK747" s="8">
        <v>0</v>
      </c>
      <c r="AL747" s="8">
        <v>0.31</v>
      </c>
      <c r="AM747" s="8">
        <v>0</v>
      </c>
      <c r="AN747" s="8">
        <v>0.06</v>
      </c>
      <c r="AO747" s="8">
        <v>0</v>
      </c>
      <c r="AP747" s="8">
        <v>0</v>
      </c>
      <c r="AQ747" s="19">
        <v>0.52</v>
      </c>
    </row>
    <row r="748" spans="1:43" s="10" customFormat="1" ht="12.75">
      <c r="A748" s="44">
        <v>746</v>
      </c>
      <c r="B748" s="16" t="s">
        <v>165</v>
      </c>
      <c r="C748" s="48">
        <v>1133.61</v>
      </c>
      <c r="D748" s="8">
        <v>999</v>
      </c>
      <c r="E748" s="8">
        <v>1688</v>
      </c>
      <c r="F748" s="8">
        <v>107.18</v>
      </c>
      <c r="G748" s="19">
        <v>689</v>
      </c>
      <c r="H748" s="48">
        <v>96.7296</v>
      </c>
      <c r="I748" s="19">
        <v>11.127</v>
      </c>
      <c r="J748" s="53">
        <v>17889.573038</v>
      </c>
      <c r="K748" s="23">
        <v>72.396534</v>
      </c>
      <c r="L748" s="48">
        <f t="shared" si="11"/>
        <v>91.07315</v>
      </c>
      <c r="M748" s="8">
        <v>0</v>
      </c>
      <c r="N748" s="8">
        <v>91.07315</v>
      </c>
      <c r="O748" s="19">
        <v>8.92685</v>
      </c>
      <c r="P748" s="48">
        <v>264.32401</v>
      </c>
      <c r="Q748" s="8">
        <v>10.1424</v>
      </c>
      <c r="R748" s="8">
        <v>2</v>
      </c>
      <c r="S748" s="8">
        <v>1</v>
      </c>
      <c r="T748" s="19">
        <v>0</v>
      </c>
      <c r="U748" s="48">
        <v>0</v>
      </c>
      <c r="V748" s="8">
        <v>0</v>
      </c>
      <c r="W748" s="8">
        <v>0</v>
      </c>
      <c r="X748" s="8">
        <v>0</v>
      </c>
      <c r="Y748" s="19">
        <v>1.06075</v>
      </c>
      <c r="Z748" s="56">
        <v>1</v>
      </c>
      <c r="AA748" s="7" t="s">
        <v>1235</v>
      </c>
      <c r="AB748" s="9">
        <v>2</v>
      </c>
      <c r="AC748" s="12" t="s">
        <v>1355</v>
      </c>
      <c r="AD748" s="56">
        <v>1</v>
      </c>
      <c r="AE748" s="27" t="s">
        <v>524</v>
      </c>
      <c r="AF748" s="65">
        <v>0</v>
      </c>
      <c r="AG748" s="69">
        <v>2</v>
      </c>
      <c r="AH748" s="12" t="s">
        <v>1351</v>
      </c>
      <c r="AI748" s="48">
        <v>61.12</v>
      </c>
      <c r="AJ748" s="8">
        <v>37.66</v>
      </c>
      <c r="AK748" s="8">
        <v>0</v>
      </c>
      <c r="AL748" s="8">
        <v>0.52</v>
      </c>
      <c r="AM748" s="8">
        <v>0.01</v>
      </c>
      <c r="AN748" s="8">
        <v>0.06</v>
      </c>
      <c r="AO748" s="8">
        <v>0.34</v>
      </c>
      <c r="AP748" s="8">
        <v>0.26</v>
      </c>
      <c r="AQ748" s="19">
        <v>0.01</v>
      </c>
    </row>
    <row r="749" spans="1:43" s="10" customFormat="1" ht="12.75">
      <c r="A749" s="44">
        <v>747</v>
      </c>
      <c r="B749" s="16"/>
      <c r="C749" s="48">
        <v>1262.98</v>
      </c>
      <c r="D749" s="8">
        <v>717</v>
      </c>
      <c r="E749" s="8">
        <v>1761</v>
      </c>
      <c r="F749" s="8">
        <v>271.08</v>
      </c>
      <c r="G749" s="19">
        <v>1044</v>
      </c>
      <c r="H749" s="48">
        <v>95.3925</v>
      </c>
      <c r="I749" s="19">
        <v>10.0047</v>
      </c>
      <c r="J749" s="53">
        <v>2184.411572</v>
      </c>
      <c r="K749" s="23">
        <v>8.84</v>
      </c>
      <c r="L749" s="48">
        <f t="shared" si="11"/>
        <v>70.47511</v>
      </c>
      <c r="M749" s="8">
        <v>0</v>
      </c>
      <c r="N749" s="8">
        <v>70.47511</v>
      </c>
      <c r="O749" s="19">
        <v>29.52489</v>
      </c>
      <c r="P749" s="48">
        <v>232.98599</v>
      </c>
      <c r="Q749" s="8">
        <v>0.11572</v>
      </c>
      <c r="R749" s="8">
        <v>0</v>
      </c>
      <c r="S749" s="8">
        <v>2</v>
      </c>
      <c r="T749" s="19">
        <v>0</v>
      </c>
      <c r="U749" s="48">
        <v>60.99</v>
      </c>
      <c r="V749" s="8">
        <v>1</v>
      </c>
      <c r="W749" s="8">
        <v>0</v>
      </c>
      <c r="X749" s="8">
        <v>0</v>
      </c>
      <c r="Y749" s="19">
        <v>0</v>
      </c>
      <c r="Z749" s="56">
        <v>1</v>
      </c>
      <c r="AA749" s="7" t="s">
        <v>1177</v>
      </c>
      <c r="AB749" s="9">
        <v>1</v>
      </c>
      <c r="AC749" s="12" t="s">
        <v>1356</v>
      </c>
      <c r="AD749" s="56">
        <v>1</v>
      </c>
      <c r="AE749" s="27" t="s">
        <v>542</v>
      </c>
      <c r="AF749" s="65">
        <v>0</v>
      </c>
      <c r="AG749" s="69">
        <v>1</v>
      </c>
      <c r="AH749" s="12" t="s">
        <v>1338</v>
      </c>
      <c r="AI749" s="48">
        <v>97.06</v>
      </c>
      <c r="AJ749" s="8">
        <v>1.92</v>
      </c>
      <c r="AK749" s="8">
        <v>0</v>
      </c>
      <c r="AL749" s="8">
        <v>0.11</v>
      </c>
      <c r="AM749" s="8">
        <v>0</v>
      </c>
      <c r="AN749" s="8">
        <v>0.45</v>
      </c>
      <c r="AO749" s="8">
        <v>0</v>
      </c>
      <c r="AP749" s="8">
        <v>0</v>
      </c>
      <c r="AQ749" s="19">
        <v>0.45</v>
      </c>
    </row>
    <row r="750" spans="1:43" s="10" customFormat="1" ht="12.75">
      <c r="A750" s="44">
        <v>748</v>
      </c>
      <c r="B750" s="16"/>
      <c r="C750" s="48">
        <v>772.02</v>
      </c>
      <c r="D750" s="8">
        <v>565</v>
      </c>
      <c r="E750" s="8">
        <v>877</v>
      </c>
      <c r="F750" s="8">
        <v>71.9</v>
      </c>
      <c r="G750" s="19">
        <v>312</v>
      </c>
      <c r="H750" s="48">
        <v>93.2561</v>
      </c>
      <c r="I750" s="19">
        <v>9.54832</v>
      </c>
      <c r="J750" s="53">
        <v>2219.741861</v>
      </c>
      <c r="K750" s="23">
        <v>8.982977</v>
      </c>
      <c r="L750" s="48">
        <f t="shared" si="11"/>
        <v>0</v>
      </c>
      <c r="M750" s="8">
        <v>0</v>
      </c>
      <c r="N750" s="8">
        <v>0</v>
      </c>
      <c r="O750" s="19">
        <v>100</v>
      </c>
      <c r="P750" s="48">
        <v>247.65401</v>
      </c>
      <c r="Q750" s="8">
        <v>2.34263</v>
      </c>
      <c r="R750" s="8">
        <v>2</v>
      </c>
      <c r="S750" s="8">
        <v>1</v>
      </c>
      <c r="T750" s="19">
        <v>0</v>
      </c>
      <c r="U750" s="48">
        <v>0</v>
      </c>
      <c r="V750" s="8">
        <v>0</v>
      </c>
      <c r="W750" s="8">
        <v>0</v>
      </c>
      <c r="X750" s="8">
        <v>0</v>
      </c>
      <c r="Y750" s="19">
        <v>0.33557</v>
      </c>
      <c r="Z750" s="56">
        <v>1</v>
      </c>
      <c r="AA750" s="7" t="s">
        <v>1235</v>
      </c>
      <c r="AB750" s="9">
        <v>2</v>
      </c>
      <c r="AC750" s="12" t="s">
        <v>1357</v>
      </c>
      <c r="AD750" s="56">
        <v>1</v>
      </c>
      <c r="AE750" s="27" t="s">
        <v>524</v>
      </c>
      <c r="AF750" s="65">
        <v>0</v>
      </c>
      <c r="AG750" s="69">
        <v>1</v>
      </c>
      <c r="AH750" s="12" t="s">
        <v>1336</v>
      </c>
      <c r="AI750" s="48">
        <v>87.02</v>
      </c>
      <c r="AJ750" s="8">
        <v>2.35</v>
      </c>
      <c r="AK750" s="8">
        <v>0</v>
      </c>
      <c r="AL750" s="8">
        <v>10.4</v>
      </c>
      <c r="AM750" s="8">
        <v>0</v>
      </c>
      <c r="AN750" s="8">
        <v>0.22</v>
      </c>
      <c r="AO750" s="8">
        <v>0</v>
      </c>
      <c r="AP750" s="8">
        <v>0</v>
      </c>
      <c r="AQ750" s="19">
        <v>0</v>
      </c>
    </row>
    <row r="751" spans="1:43" s="10" customFormat="1" ht="12.75">
      <c r="A751" s="44">
        <v>749</v>
      </c>
      <c r="B751" s="16"/>
      <c r="C751" s="48">
        <v>1081.02</v>
      </c>
      <c r="D751" s="8">
        <v>937</v>
      </c>
      <c r="E751" s="8">
        <v>1368</v>
      </c>
      <c r="F751" s="8">
        <v>93.44</v>
      </c>
      <c r="G751" s="19">
        <v>431</v>
      </c>
      <c r="H751" s="48">
        <v>96.415</v>
      </c>
      <c r="I751" s="19">
        <v>10.8735</v>
      </c>
      <c r="J751" s="53">
        <v>3966.041373</v>
      </c>
      <c r="K751" s="23">
        <v>16.05</v>
      </c>
      <c r="L751" s="48">
        <f t="shared" si="11"/>
        <v>74.1433</v>
      </c>
      <c r="M751" s="8">
        <v>0</v>
      </c>
      <c r="N751" s="8">
        <v>74.1433</v>
      </c>
      <c r="O751" s="19">
        <v>25.8567</v>
      </c>
      <c r="P751" s="48">
        <v>239.40199</v>
      </c>
      <c r="Q751" s="8">
        <v>0.88876</v>
      </c>
      <c r="R751" s="8">
        <v>4</v>
      </c>
      <c r="S751" s="8">
        <v>0</v>
      </c>
      <c r="T751" s="19">
        <v>0</v>
      </c>
      <c r="U751" s="48">
        <v>25.73</v>
      </c>
      <c r="V751" s="8">
        <v>2</v>
      </c>
      <c r="W751" s="8">
        <v>16.3</v>
      </c>
      <c r="X751" s="8">
        <v>1</v>
      </c>
      <c r="Y751" s="19">
        <v>2.18069</v>
      </c>
      <c r="Z751" s="56">
        <v>1</v>
      </c>
      <c r="AA751" s="7" t="s">
        <v>1235</v>
      </c>
      <c r="AB751" s="9">
        <v>1</v>
      </c>
      <c r="AC751" s="12" t="s">
        <v>1346</v>
      </c>
      <c r="AD751" s="56">
        <v>1</v>
      </c>
      <c r="AE751" s="27" t="s">
        <v>524</v>
      </c>
      <c r="AF751" s="65">
        <v>0</v>
      </c>
      <c r="AG751" s="69">
        <v>1</v>
      </c>
      <c r="AH751" s="12" t="s">
        <v>1336</v>
      </c>
      <c r="AI751" s="48">
        <v>89.22</v>
      </c>
      <c r="AJ751" s="8">
        <v>7.79</v>
      </c>
      <c r="AK751" s="8">
        <v>0</v>
      </c>
      <c r="AL751" s="8">
        <v>0.44</v>
      </c>
      <c r="AM751" s="8">
        <v>0</v>
      </c>
      <c r="AN751" s="8">
        <v>0</v>
      </c>
      <c r="AO751" s="8">
        <v>1.25</v>
      </c>
      <c r="AP751" s="8">
        <v>0.12</v>
      </c>
      <c r="AQ751" s="19">
        <v>1.18</v>
      </c>
    </row>
    <row r="752" spans="1:43" s="10" customFormat="1" ht="12.75">
      <c r="A752" s="44">
        <v>750</v>
      </c>
      <c r="B752" s="16"/>
      <c r="C752" s="48">
        <v>1392.36</v>
      </c>
      <c r="D752" s="8">
        <v>1362</v>
      </c>
      <c r="E752" s="8">
        <v>1609</v>
      </c>
      <c r="F752" s="8">
        <v>47.26</v>
      </c>
      <c r="G752" s="19">
        <v>247</v>
      </c>
      <c r="H752" s="48">
        <v>99.1048</v>
      </c>
      <c r="I752" s="19">
        <v>3.99083</v>
      </c>
      <c r="J752" s="53">
        <v>5925.587048</v>
      </c>
      <c r="K752" s="23">
        <v>23.98</v>
      </c>
      <c r="L752" s="48">
        <f t="shared" si="11"/>
        <v>76.68891</v>
      </c>
      <c r="M752" s="8">
        <v>0</v>
      </c>
      <c r="N752" s="8">
        <v>76.68891</v>
      </c>
      <c r="O752" s="19">
        <v>23.31109</v>
      </c>
      <c r="P752" s="48">
        <v>221.586</v>
      </c>
      <c r="Q752" s="8">
        <v>4.2724</v>
      </c>
      <c r="R752" s="8">
        <v>3</v>
      </c>
      <c r="S752" s="8">
        <v>2</v>
      </c>
      <c r="T752" s="19">
        <v>0</v>
      </c>
      <c r="U752" s="48">
        <v>0</v>
      </c>
      <c r="V752" s="8">
        <v>0</v>
      </c>
      <c r="W752" s="8">
        <v>15.46</v>
      </c>
      <c r="X752" s="8">
        <v>1</v>
      </c>
      <c r="Y752" s="19">
        <v>2.66889</v>
      </c>
      <c r="Z752" s="56">
        <v>1</v>
      </c>
      <c r="AA752" s="7" t="s">
        <v>1235</v>
      </c>
      <c r="AB752" s="9">
        <v>1</v>
      </c>
      <c r="AC752" s="12" t="s">
        <v>1359</v>
      </c>
      <c r="AD752" s="56">
        <v>1</v>
      </c>
      <c r="AE752" s="27" t="s">
        <v>540</v>
      </c>
      <c r="AF752" s="65">
        <v>0</v>
      </c>
      <c r="AG752" s="69">
        <v>1</v>
      </c>
      <c r="AH752" s="12" t="s">
        <v>1358</v>
      </c>
      <c r="AI752" s="48">
        <v>0</v>
      </c>
      <c r="AJ752" s="8">
        <v>59.55</v>
      </c>
      <c r="AK752" s="8">
        <v>0.21</v>
      </c>
      <c r="AL752" s="8">
        <v>36.28</v>
      </c>
      <c r="AM752" s="8">
        <v>0</v>
      </c>
      <c r="AN752" s="8">
        <v>0</v>
      </c>
      <c r="AO752" s="8">
        <v>0.21</v>
      </c>
      <c r="AP752" s="8">
        <v>0.79</v>
      </c>
      <c r="AQ752" s="19">
        <v>2.96</v>
      </c>
    </row>
    <row r="753" spans="1:43" s="10" customFormat="1" ht="12.75">
      <c r="A753" s="44">
        <v>751</v>
      </c>
      <c r="B753" s="16"/>
      <c r="C753" s="48">
        <v>1381.51</v>
      </c>
      <c r="D753" s="8">
        <v>1273</v>
      </c>
      <c r="E753" s="8">
        <v>1549</v>
      </c>
      <c r="F753" s="8">
        <v>55.95</v>
      </c>
      <c r="G753" s="19">
        <v>276</v>
      </c>
      <c r="H753" s="48">
        <v>97.1236</v>
      </c>
      <c r="I753" s="19">
        <v>9.78217</v>
      </c>
      <c r="J753" s="53">
        <v>4984.115544</v>
      </c>
      <c r="K753" s="23">
        <v>20.17</v>
      </c>
      <c r="L753" s="48">
        <f t="shared" si="11"/>
        <v>92.11701</v>
      </c>
      <c r="M753" s="8">
        <v>0</v>
      </c>
      <c r="N753" s="8">
        <v>92.11701</v>
      </c>
      <c r="O753" s="19">
        <v>7.88299</v>
      </c>
      <c r="P753" s="48">
        <v>260.185</v>
      </c>
      <c r="Q753" s="8">
        <v>2.35819</v>
      </c>
      <c r="R753" s="8">
        <v>0</v>
      </c>
      <c r="S753" s="8">
        <v>1</v>
      </c>
      <c r="T753" s="19">
        <v>0</v>
      </c>
      <c r="U753" s="48">
        <v>0</v>
      </c>
      <c r="V753" s="8">
        <v>0</v>
      </c>
      <c r="W753" s="8">
        <v>0</v>
      </c>
      <c r="X753" s="8">
        <v>0</v>
      </c>
      <c r="Y753" s="19">
        <v>0.54536</v>
      </c>
      <c r="Z753" s="56">
        <v>1</v>
      </c>
      <c r="AA753" s="7" t="s">
        <v>1235</v>
      </c>
      <c r="AB753" s="9">
        <v>2</v>
      </c>
      <c r="AC753" s="12" t="s">
        <v>1360</v>
      </c>
      <c r="AD753" s="56">
        <v>1</v>
      </c>
      <c r="AE753" s="27" t="s">
        <v>524</v>
      </c>
      <c r="AF753" s="65">
        <v>0</v>
      </c>
      <c r="AG753" s="69">
        <v>1</v>
      </c>
      <c r="AH753" s="12" t="s">
        <v>1280</v>
      </c>
      <c r="AI753" s="48">
        <v>30.14</v>
      </c>
      <c r="AJ753" s="8">
        <v>64.2</v>
      </c>
      <c r="AK753" s="8">
        <v>0.1</v>
      </c>
      <c r="AL753" s="8">
        <v>5.5</v>
      </c>
      <c r="AM753" s="8">
        <v>0</v>
      </c>
      <c r="AN753" s="8">
        <v>0</v>
      </c>
      <c r="AO753" s="8">
        <v>0</v>
      </c>
      <c r="AP753" s="8">
        <v>0</v>
      </c>
      <c r="AQ753" s="19">
        <v>0.05</v>
      </c>
    </row>
    <row r="754" spans="1:43" s="10" customFormat="1" ht="12.75">
      <c r="A754" s="44">
        <v>752</v>
      </c>
      <c r="B754" s="16"/>
      <c r="C754" s="48">
        <v>1253.18</v>
      </c>
      <c r="D754" s="8">
        <v>1249</v>
      </c>
      <c r="E754" s="8">
        <v>1256</v>
      </c>
      <c r="F754" s="8">
        <v>1.61</v>
      </c>
      <c r="G754" s="19">
        <v>7</v>
      </c>
      <c r="H754" s="48">
        <v>94.7473</v>
      </c>
      <c r="I754" s="19">
        <v>5.17451</v>
      </c>
      <c r="J754" s="53">
        <v>3832.604467</v>
      </c>
      <c r="K754" s="23">
        <v>15.51</v>
      </c>
      <c r="L754" s="48">
        <f t="shared" si="11"/>
        <v>10.18698</v>
      </c>
      <c r="M754" s="8">
        <v>9.60671</v>
      </c>
      <c r="N754" s="8">
        <v>0.58027</v>
      </c>
      <c r="O754" s="19">
        <v>89.81302</v>
      </c>
      <c r="P754" s="48">
        <v>248.993</v>
      </c>
      <c r="Q754" s="8">
        <v>5.28949</v>
      </c>
      <c r="R754" s="8">
        <v>0</v>
      </c>
      <c r="S754" s="8">
        <v>1</v>
      </c>
      <c r="T754" s="19">
        <v>0</v>
      </c>
      <c r="U754" s="48">
        <v>0</v>
      </c>
      <c r="V754" s="8">
        <v>0</v>
      </c>
      <c r="W754" s="8">
        <v>0</v>
      </c>
      <c r="X754" s="8">
        <v>0</v>
      </c>
      <c r="Y754" s="19">
        <v>71.43778</v>
      </c>
      <c r="Z754" s="56">
        <v>1</v>
      </c>
      <c r="AA754" s="7" t="s">
        <v>1235</v>
      </c>
      <c r="AB754" s="9">
        <v>1</v>
      </c>
      <c r="AC754" s="12" t="s">
        <v>1361</v>
      </c>
      <c r="AD754" s="56">
        <v>1</v>
      </c>
      <c r="AE754" s="27" t="s">
        <v>524</v>
      </c>
      <c r="AF754" s="65">
        <v>0</v>
      </c>
      <c r="AG754" s="69">
        <v>1</v>
      </c>
      <c r="AH754" s="12" t="s">
        <v>1280</v>
      </c>
      <c r="AI754" s="48">
        <v>0</v>
      </c>
      <c r="AJ754" s="8">
        <v>2.19</v>
      </c>
      <c r="AK754" s="8">
        <v>0</v>
      </c>
      <c r="AL754" s="8">
        <v>13.86</v>
      </c>
      <c r="AM754" s="8">
        <v>0.13</v>
      </c>
      <c r="AN754" s="8">
        <v>0</v>
      </c>
      <c r="AO754" s="8">
        <v>47.07</v>
      </c>
      <c r="AP754" s="8">
        <v>36.43</v>
      </c>
      <c r="AQ754" s="19">
        <v>0.32</v>
      </c>
    </row>
    <row r="755" spans="1:43" s="10" customFormat="1" ht="12.75">
      <c r="A755" s="44">
        <v>753</v>
      </c>
      <c r="B755" s="16"/>
      <c r="C755" s="48">
        <v>490.64</v>
      </c>
      <c r="D755" s="8">
        <v>324</v>
      </c>
      <c r="E755" s="8">
        <v>808</v>
      </c>
      <c r="F755" s="8">
        <v>108.18</v>
      </c>
      <c r="G755" s="19">
        <v>484</v>
      </c>
      <c r="H755" s="48">
        <v>76.0626</v>
      </c>
      <c r="I755" s="19">
        <v>32.377</v>
      </c>
      <c r="J755" s="53">
        <v>7097.266714</v>
      </c>
      <c r="K755" s="23">
        <v>28.721619</v>
      </c>
      <c r="L755" s="48">
        <f t="shared" si="11"/>
        <v>99.75609999999999</v>
      </c>
      <c r="M755" s="8">
        <v>99.68641</v>
      </c>
      <c r="N755" s="8">
        <v>0.06969</v>
      </c>
      <c r="O755" s="19">
        <v>0.2439</v>
      </c>
      <c r="P755" s="48">
        <v>257.49899</v>
      </c>
      <c r="Q755" s="8">
        <v>1.44751</v>
      </c>
      <c r="R755" s="8">
        <v>2</v>
      </c>
      <c r="S755" s="8">
        <v>4</v>
      </c>
      <c r="T755" s="19">
        <v>0</v>
      </c>
      <c r="U755" s="48">
        <v>0</v>
      </c>
      <c r="V755" s="8">
        <v>0</v>
      </c>
      <c r="W755" s="8">
        <v>0</v>
      </c>
      <c r="X755" s="8">
        <v>0</v>
      </c>
      <c r="Y755" s="19">
        <v>0</v>
      </c>
      <c r="Z755" s="56">
        <v>1</v>
      </c>
      <c r="AA755" s="7" t="s">
        <v>1235</v>
      </c>
      <c r="AB755" s="9">
        <v>1</v>
      </c>
      <c r="AC755" s="12" t="s">
        <v>1347</v>
      </c>
      <c r="AD755" s="56">
        <v>1</v>
      </c>
      <c r="AE755" s="27" t="s">
        <v>543</v>
      </c>
      <c r="AF755" s="65">
        <v>0</v>
      </c>
      <c r="AG755" s="69">
        <v>1</v>
      </c>
      <c r="AH755" s="12" t="s">
        <v>1336</v>
      </c>
      <c r="AI755" s="48">
        <v>91.71</v>
      </c>
      <c r="AJ755" s="8">
        <v>2.68</v>
      </c>
      <c r="AK755" s="8">
        <v>0</v>
      </c>
      <c r="AL755" s="8">
        <v>1.6</v>
      </c>
      <c r="AM755" s="8">
        <v>3</v>
      </c>
      <c r="AN755" s="8">
        <v>0.91</v>
      </c>
      <c r="AO755" s="8">
        <v>0</v>
      </c>
      <c r="AP755" s="8">
        <v>0.03</v>
      </c>
      <c r="AQ755" s="19">
        <v>0.07</v>
      </c>
    </row>
    <row r="756" spans="1:43" s="10" customFormat="1" ht="12.75">
      <c r="A756" s="44">
        <v>754</v>
      </c>
      <c r="B756" s="16"/>
      <c r="C756" s="48">
        <v>1046.6</v>
      </c>
      <c r="D756" s="8">
        <v>653</v>
      </c>
      <c r="E756" s="8">
        <v>1552</v>
      </c>
      <c r="F756" s="8">
        <v>178.89</v>
      </c>
      <c r="G756" s="19">
        <v>899</v>
      </c>
      <c r="H756" s="48">
        <v>89.1063</v>
      </c>
      <c r="I756" s="19">
        <v>15.4373</v>
      </c>
      <c r="J756" s="53">
        <v>9750.300367</v>
      </c>
      <c r="K756" s="23">
        <v>39.458066</v>
      </c>
      <c r="L756" s="48">
        <f t="shared" si="11"/>
        <v>57.8295</v>
      </c>
      <c r="M756" s="8">
        <v>0</v>
      </c>
      <c r="N756" s="8">
        <v>57.8295</v>
      </c>
      <c r="O756" s="19">
        <v>42.1705</v>
      </c>
      <c r="P756" s="48">
        <v>240.944</v>
      </c>
      <c r="Q756" s="8">
        <v>5.83632</v>
      </c>
      <c r="R756" s="8">
        <v>3</v>
      </c>
      <c r="S756" s="8">
        <v>10</v>
      </c>
      <c r="T756" s="19">
        <v>0</v>
      </c>
      <c r="U756" s="48">
        <v>56.84</v>
      </c>
      <c r="V756" s="8">
        <v>1</v>
      </c>
      <c r="W756" s="8">
        <v>0</v>
      </c>
      <c r="X756" s="8">
        <v>0</v>
      </c>
      <c r="Y756" s="19">
        <v>0.35416</v>
      </c>
      <c r="Z756" s="56">
        <v>1</v>
      </c>
      <c r="AA756" s="7" t="s">
        <v>1235</v>
      </c>
      <c r="AB756" s="9">
        <v>2</v>
      </c>
      <c r="AC756" s="12" t="s">
        <v>1353</v>
      </c>
      <c r="AD756" s="56">
        <v>1</v>
      </c>
      <c r="AE756" s="27" t="s">
        <v>524</v>
      </c>
      <c r="AF756" s="65">
        <v>0</v>
      </c>
      <c r="AG756" s="69">
        <v>1</v>
      </c>
      <c r="AH756" s="12" t="s">
        <v>1336</v>
      </c>
      <c r="AI756" s="48">
        <v>86.24</v>
      </c>
      <c r="AJ756" s="8">
        <v>0.81</v>
      </c>
      <c r="AK756" s="8">
        <v>0</v>
      </c>
      <c r="AL756" s="8">
        <v>4.05</v>
      </c>
      <c r="AM756" s="8">
        <v>0</v>
      </c>
      <c r="AN756" s="8">
        <v>0.03</v>
      </c>
      <c r="AO756" s="8">
        <v>0</v>
      </c>
      <c r="AP756" s="8">
        <v>0</v>
      </c>
      <c r="AQ756" s="19">
        <v>8.88</v>
      </c>
    </row>
    <row r="757" spans="1:43" s="10" customFormat="1" ht="12.75">
      <c r="A757" s="44">
        <v>755</v>
      </c>
      <c r="B757" s="16"/>
      <c r="C757" s="48">
        <v>690.28</v>
      </c>
      <c r="D757" s="8">
        <v>277</v>
      </c>
      <c r="E757" s="8">
        <v>1046</v>
      </c>
      <c r="F757" s="8">
        <v>155.56</v>
      </c>
      <c r="G757" s="19">
        <v>769</v>
      </c>
      <c r="H757" s="48">
        <v>86.3174</v>
      </c>
      <c r="I757" s="19">
        <v>19.9573</v>
      </c>
      <c r="J757" s="53">
        <v>7182.81135</v>
      </c>
      <c r="K757" s="23">
        <v>29.067806</v>
      </c>
      <c r="L757" s="48">
        <f t="shared" si="11"/>
        <v>0</v>
      </c>
      <c r="M757" s="8">
        <v>0</v>
      </c>
      <c r="N757" s="8">
        <v>0</v>
      </c>
      <c r="O757" s="19">
        <v>100</v>
      </c>
      <c r="P757" s="48">
        <v>241.49899</v>
      </c>
      <c r="Q757" s="8">
        <v>2.28283</v>
      </c>
      <c r="R757" s="8">
        <v>3</v>
      </c>
      <c r="S757" s="8">
        <v>0</v>
      </c>
      <c r="T757" s="19">
        <v>0</v>
      </c>
      <c r="U757" s="48">
        <v>0</v>
      </c>
      <c r="V757" s="8">
        <v>0</v>
      </c>
      <c r="W757" s="8">
        <v>0</v>
      </c>
      <c r="X757" s="8">
        <v>0</v>
      </c>
      <c r="Y757" s="19">
        <v>0</v>
      </c>
      <c r="Z757" s="56">
        <v>1</v>
      </c>
      <c r="AA757" s="7" t="s">
        <v>1177</v>
      </c>
      <c r="AB757" s="9">
        <v>2</v>
      </c>
      <c r="AC757" s="12" t="s">
        <v>1362</v>
      </c>
      <c r="AD757" s="56">
        <v>1</v>
      </c>
      <c r="AE757" s="27" t="s">
        <v>514</v>
      </c>
      <c r="AF757" s="65">
        <v>0</v>
      </c>
      <c r="AG757" s="69">
        <v>1</v>
      </c>
      <c r="AH757" s="12" t="s">
        <v>1340</v>
      </c>
      <c r="AI757" s="48">
        <v>48.03</v>
      </c>
      <c r="AJ757" s="8">
        <v>10.18</v>
      </c>
      <c r="AK757" s="8">
        <v>2.95</v>
      </c>
      <c r="AL757" s="8">
        <v>0.07</v>
      </c>
      <c r="AM757" s="8">
        <v>0</v>
      </c>
      <c r="AN757" s="8">
        <v>0.75</v>
      </c>
      <c r="AO757" s="8">
        <v>0</v>
      </c>
      <c r="AP757" s="8">
        <v>0</v>
      </c>
      <c r="AQ757" s="19">
        <v>38.02</v>
      </c>
    </row>
    <row r="758" spans="1:43" s="10" customFormat="1" ht="12.75">
      <c r="A758" s="44">
        <v>756</v>
      </c>
      <c r="B758" s="16"/>
      <c r="C758" s="48">
        <v>905.12</v>
      </c>
      <c r="D758" s="8">
        <v>788</v>
      </c>
      <c r="E758" s="8">
        <v>1003</v>
      </c>
      <c r="F758" s="8">
        <v>37.89</v>
      </c>
      <c r="G758" s="19">
        <v>215</v>
      </c>
      <c r="H758" s="48">
        <v>93.8757</v>
      </c>
      <c r="I758" s="19">
        <v>7.14022</v>
      </c>
      <c r="J758" s="53">
        <v>2715.330559</v>
      </c>
      <c r="K758" s="23">
        <v>10.988553</v>
      </c>
      <c r="L758" s="48">
        <f t="shared" si="11"/>
        <v>0</v>
      </c>
      <c r="M758" s="8">
        <v>0</v>
      </c>
      <c r="N758" s="8">
        <v>0</v>
      </c>
      <c r="O758" s="19">
        <v>100</v>
      </c>
      <c r="P758" s="48">
        <v>235.168</v>
      </c>
      <c r="Q758" s="8">
        <v>5.32431</v>
      </c>
      <c r="R758" s="8">
        <v>2</v>
      </c>
      <c r="S758" s="8">
        <v>0</v>
      </c>
      <c r="T758" s="19">
        <v>0</v>
      </c>
      <c r="U758" s="48">
        <v>0</v>
      </c>
      <c r="V758" s="8">
        <v>0</v>
      </c>
      <c r="W758" s="8">
        <v>0</v>
      </c>
      <c r="X758" s="8">
        <v>0</v>
      </c>
      <c r="Y758" s="19">
        <v>2.19378</v>
      </c>
      <c r="Z758" s="56">
        <v>1</v>
      </c>
      <c r="AA758" s="7" t="s">
        <v>1235</v>
      </c>
      <c r="AB758" s="9">
        <v>1</v>
      </c>
      <c r="AC758" s="12" t="s">
        <v>1342</v>
      </c>
      <c r="AD758" s="56">
        <v>1</v>
      </c>
      <c r="AE758" s="27" t="s">
        <v>524</v>
      </c>
      <c r="AF758" s="65">
        <v>0</v>
      </c>
      <c r="AG758" s="69">
        <v>1</v>
      </c>
      <c r="AH758" s="12" t="s">
        <v>1336</v>
      </c>
      <c r="AI758" s="48">
        <v>91.5</v>
      </c>
      <c r="AJ758" s="8">
        <v>1.83</v>
      </c>
      <c r="AK758" s="8">
        <v>0</v>
      </c>
      <c r="AL758" s="8">
        <v>5.03</v>
      </c>
      <c r="AM758" s="8">
        <v>0</v>
      </c>
      <c r="AN758" s="8">
        <v>0</v>
      </c>
      <c r="AO758" s="8">
        <v>0</v>
      </c>
      <c r="AP758" s="8">
        <v>0</v>
      </c>
      <c r="AQ758" s="19">
        <v>1.65</v>
      </c>
    </row>
    <row r="759" spans="1:43" s="10" customFormat="1" ht="12.75">
      <c r="A759" s="44">
        <v>757</v>
      </c>
      <c r="B759" s="16"/>
      <c r="C759" s="48">
        <v>1438.87</v>
      </c>
      <c r="D759" s="8">
        <v>1298</v>
      </c>
      <c r="E759" s="8">
        <v>1741</v>
      </c>
      <c r="F759" s="8">
        <v>77.48</v>
      </c>
      <c r="G759" s="19">
        <v>443</v>
      </c>
      <c r="H759" s="48">
        <v>94.2029</v>
      </c>
      <c r="I759" s="19">
        <v>9.27442</v>
      </c>
      <c r="J759" s="53">
        <v>8114.940727</v>
      </c>
      <c r="K759" s="23">
        <v>32.84</v>
      </c>
      <c r="L759" s="48">
        <f t="shared" si="11"/>
        <v>23.17296</v>
      </c>
      <c r="M759" s="8">
        <v>0</v>
      </c>
      <c r="N759" s="8">
        <v>23.17296</v>
      </c>
      <c r="O759" s="19">
        <v>76.82704</v>
      </c>
      <c r="P759" s="48">
        <v>261.914</v>
      </c>
      <c r="Q759" s="8">
        <v>1.8236</v>
      </c>
      <c r="R759" s="8">
        <v>0</v>
      </c>
      <c r="S759" s="8">
        <v>0</v>
      </c>
      <c r="T759" s="19">
        <v>0</v>
      </c>
      <c r="U759" s="48">
        <v>0</v>
      </c>
      <c r="V759" s="8">
        <v>0</v>
      </c>
      <c r="W759" s="8">
        <v>0</v>
      </c>
      <c r="X759" s="8">
        <v>0</v>
      </c>
      <c r="Y759" s="19">
        <v>0.33496</v>
      </c>
      <c r="Z759" s="56">
        <v>1</v>
      </c>
      <c r="AA759" s="7" t="s">
        <v>1235</v>
      </c>
      <c r="AB759" s="9">
        <v>2</v>
      </c>
      <c r="AC759" s="12" t="s">
        <v>1363</v>
      </c>
      <c r="AD759" s="56">
        <v>1</v>
      </c>
      <c r="AE759" s="27" t="s">
        <v>524</v>
      </c>
      <c r="AF759" s="65">
        <v>0</v>
      </c>
      <c r="AG759" s="69">
        <v>2</v>
      </c>
      <c r="AH759" s="12" t="s">
        <v>1348</v>
      </c>
      <c r="AI759" s="48">
        <v>10.14</v>
      </c>
      <c r="AJ759" s="8">
        <v>84.68</v>
      </c>
      <c r="AK759" s="8">
        <v>0.97</v>
      </c>
      <c r="AL759" s="8">
        <v>2.71</v>
      </c>
      <c r="AM759" s="8">
        <v>0</v>
      </c>
      <c r="AN759" s="8">
        <v>0</v>
      </c>
      <c r="AO759" s="8">
        <v>0.27</v>
      </c>
      <c r="AP759" s="8">
        <v>1.22</v>
      </c>
      <c r="AQ759" s="19">
        <v>0</v>
      </c>
    </row>
    <row r="760" spans="1:43" s="10" customFormat="1" ht="12.75">
      <c r="A760" s="44">
        <v>758</v>
      </c>
      <c r="B760" s="16"/>
      <c r="C760" s="48">
        <v>967.72</v>
      </c>
      <c r="D760" s="8">
        <v>853</v>
      </c>
      <c r="E760" s="8">
        <v>1027</v>
      </c>
      <c r="F760" s="8">
        <v>39.57</v>
      </c>
      <c r="G760" s="19">
        <v>174</v>
      </c>
      <c r="H760" s="48">
        <v>97.2555</v>
      </c>
      <c r="I760" s="19">
        <v>8.38434</v>
      </c>
      <c r="J760" s="53">
        <v>2127.577334</v>
      </c>
      <c r="K760" s="23">
        <v>8.61</v>
      </c>
      <c r="L760" s="48">
        <f t="shared" si="11"/>
        <v>99.30314</v>
      </c>
      <c r="M760" s="8">
        <v>0</v>
      </c>
      <c r="N760" s="8">
        <v>99.30314</v>
      </c>
      <c r="O760" s="19">
        <v>0.69686</v>
      </c>
      <c r="P760" s="48">
        <v>243.62801</v>
      </c>
      <c r="Q760" s="8">
        <v>1.30267</v>
      </c>
      <c r="R760" s="8">
        <v>2</v>
      </c>
      <c r="S760" s="8">
        <v>1</v>
      </c>
      <c r="T760" s="19">
        <v>0</v>
      </c>
      <c r="U760" s="48">
        <v>0</v>
      </c>
      <c r="V760" s="8">
        <v>0</v>
      </c>
      <c r="W760" s="8">
        <v>0</v>
      </c>
      <c r="X760" s="8">
        <v>0</v>
      </c>
      <c r="Y760" s="19">
        <v>0</v>
      </c>
      <c r="Z760" s="56">
        <v>1</v>
      </c>
      <c r="AA760" s="7" t="s">
        <v>1235</v>
      </c>
      <c r="AB760" s="9">
        <v>1</v>
      </c>
      <c r="AC760" s="12" t="s">
        <v>1346</v>
      </c>
      <c r="AD760" s="56">
        <v>1</v>
      </c>
      <c r="AE760" s="27" t="s">
        <v>524</v>
      </c>
      <c r="AF760" s="65">
        <v>0</v>
      </c>
      <c r="AG760" s="69">
        <v>1</v>
      </c>
      <c r="AH760" s="12" t="s">
        <v>1336</v>
      </c>
      <c r="AI760" s="48">
        <v>59.81</v>
      </c>
      <c r="AJ760" s="8">
        <v>40.19</v>
      </c>
      <c r="AK760" s="8">
        <v>0</v>
      </c>
      <c r="AL760" s="8">
        <v>0</v>
      </c>
      <c r="AM760" s="8">
        <v>0</v>
      </c>
      <c r="AN760" s="8">
        <v>0</v>
      </c>
      <c r="AO760" s="8">
        <v>0</v>
      </c>
      <c r="AP760" s="8">
        <v>0</v>
      </c>
      <c r="AQ760" s="19">
        <v>0</v>
      </c>
    </row>
    <row r="761" spans="1:43" s="10" customFormat="1" ht="12.75">
      <c r="A761" s="44">
        <v>759</v>
      </c>
      <c r="B761" s="16"/>
      <c r="C761" s="48">
        <v>830.01</v>
      </c>
      <c r="D761" s="8">
        <v>585</v>
      </c>
      <c r="E761" s="8">
        <v>1102</v>
      </c>
      <c r="F761" s="8">
        <v>115.66</v>
      </c>
      <c r="G761" s="19">
        <v>517</v>
      </c>
      <c r="H761" s="48">
        <v>67.1016</v>
      </c>
      <c r="I761" s="19">
        <v>28.2126</v>
      </c>
      <c r="J761" s="53">
        <v>5404.116227</v>
      </c>
      <c r="K761" s="23">
        <v>21.869682</v>
      </c>
      <c r="L761" s="48">
        <f t="shared" si="11"/>
        <v>95.37495000000001</v>
      </c>
      <c r="M761" s="8">
        <v>81.00584</v>
      </c>
      <c r="N761" s="8">
        <v>14.36911</v>
      </c>
      <c r="O761" s="19">
        <v>4.62506</v>
      </c>
      <c r="P761" s="48">
        <v>252.026</v>
      </c>
      <c r="Q761" s="8">
        <v>1.28591</v>
      </c>
      <c r="R761" s="8">
        <v>1</v>
      </c>
      <c r="S761" s="8">
        <v>1</v>
      </c>
      <c r="T761" s="19">
        <v>0</v>
      </c>
      <c r="U761" s="48">
        <v>44.47</v>
      </c>
      <c r="V761" s="8">
        <v>1</v>
      </c>
      <c r="W761" s="8">
        <v>0</v>
      </c>
      <c r="X761" s="8">
        <v>0</v>
      </c>
      <c r="Y761" s="19">
        <v>0</v>
      </c>
      <c r="Z761" s="56">
        <v>1</v>
      </c>
      <c r="AA761" s="7" t="s">
        <v>1177</v>
      </c>
      <c r="AB761" s="9">
        <v>1</v>
      </c>
      <c r="AC761" s="12" t="s">
        <v>1347</v>
      </c>
      <c r="AD761" s="56">
        <v>1</v>
      </c>
      <c r="AE761" s="27" t="s">
        <v>542</v>
      </c>
      <c r="AF761" s="65">
        <v>0</v>
      </c>
      <c r="AG761" s="69">
        <v>1</v>
      </c>
      <c r="AH761" s="12" t="s">
        <v>1338</v>
      </c>
      <c r="AI761" s="48">
        <v>75.89</v>
      </c>
      <c r="AJ761" s="8">
        <v>18.9</v>
      </c>
      <c r="AK761" s="8">
        <v>0.99</v>
      </c>
      <c r="AL761" s="8">
        <v>0</v>
      </c>
      <c r="AM761" s="8">
        <v>0</v>
      </c>
      <c r="AN761" s="8">
        <v>3.28</v>
      </c>
      <c r="AO761" s="8">
        <v>0</v>
      </c>
      <c r="AP761" s="8">
        <v>0</v>
      </c>
      <c r="AQ761" s="19">
        <v>0.94</v>
      </c>
    </row>
    <row r="762" spans="1:43" s="10" customFormat="1" ht="12.75">
      <c r="A762" s="44">
        <v>760</v>
      </c>
      <c r="B762" s="16"/>
      <c r="C762" s="48">
        <v>552.61</v>
      </c>
      <c r="D762" s="8">
        <v>301</v>
      </c>
      <c r="E762" s="8">
        <v>1318</v>
      </c>
      <c r="F762" s="8">
        <v>192.11</v>
      </c>
      <c r="G762" s="19">
        <v>1017</v>
      </c>
      <c r="H762" s="48">
        <v>95.5983</v>
      </c>
      <c r="I762" s="19">
        <v>15.1671</v>
      </c>
      <c r="J762" s="53">
        <v>79822.7857</v>
      </c>
      <c r="K762" s="23">
        <v>323.031353</v>
      </c>
      <c r="L762" s="48">
        <f t="shared" si="11"/>
        <v>88.3682</v>
      </c>
      <c r="M762" s="8">
        <v>79.44781</v>
      </c>
      <c r="N762" s="8">
        <v>8.92039</v>
      </c>
      <c r="O762" s="19">
        <v>11.63179</v>
      </c>
      <c r="P762" s="48">
        <v>264.31</v>
      </c>
      <c r="Q762" s="8">
        <v>6.00766</v>
      </c>
      <c r="R762" s="8">
        <v>5</v>
      </c>
      <c r="S762" s="8">
        <v>17</v>
      </c>
      <c r="T762" s="19">
        <v>0</v>
      </c>
      <c r="U762" s="48">
        <v>0</v>
      </c>
      <c r="V762" s="8">
        <v>0</v>
      </c>
      <c r="W762" s="8">
        <v>0</v>
      </c>
      <c r="X762" s="8">
        <v>0</v>
      </c>
      <c r="Y762" s="19">
        <v>0</v>
      </c>
      <c r="Z762" s="56">
        <v>1</v>
      </c>
      <c r="AA762" s="7" t="s">
        <v>1235</v>
      </c>
      <c r="AB762" s="9">
        <v>2</v>
      </c>
      <c r="AC762" s="12" t="s">
        <v>1364</v>
      </c>
      <c r="AD762" s="56">
        <v>4</v>
      </c>
      <c r="AE762" s="27" t="s">
        <v>544</v>
      </c>
      <c r="AF762" s="65">
        <v>0</v>
      </c>
      <c r="AG762" s="69">
        <v>1</v>
      </c>
      <c r="AH762" s="12" t="s">
        <v>1336</v>
      </c>
      <c r="AI762" s="48">
        <v>80.77</v>
      </c>
      <c r="AJ762" s="8">
        <v>9.03</v>
      </c>
      <c r="AK762" s="8">
        <v>0</v>
      </c>
      <c r="AL762" s="8">
        <v>1.76</v>
      </c>
      <c r="AM762" s="8">
        <v>7.65</v>
      </c>
      <c r="AN762" s="8">
        <v>0.41</v>
      </c>
      <c r="AO762" s="8">
        <v>0</v>
      </c>
      <c r="AP762" s="8">
        <v>0.01</v>
      </c>
      <c r="AQ762" s="19">
        <v>0.37</v>
      </c>
    </row>
    <row r="763" spans="1:43" s="10" customFormat="1" ht="12.75">
      <c r="A763" s="44">
        <v>761</v>
      </c>
      <c r="B763" s="16"/>
      <c r="C763" s="48">
        <v>1415.25</v>
      </c>
      <c r="D763" s="8">
        <v>1354</v>
      </c>
      <c r="E763" s="8">
        <v>1461</v>
      </c>
      <c r="F763" s="8">
        <v>24.8</v>
      </c>
      <c r="G763" s="19">
        <v>107</v>
      </c>
      <c r="H763" s="48">
        <v>97.2789</v>
      </c>
      <c r="I763" s="19">
        <v>11.0161</v>
      </c>
      <c r="J763" s="53">
        <v>2347.501124</v>
      </c>
      <c r="K763" s="23">
        <v>9.5</v>
      </c>
      <c r="L763" s="48">
        <f t="shared" si="11"/>
        <v>98</v>
      </c>
      <c r="M763" s="8">
        <v>0</v>
      </c>
      <c r="N763" s="8">
        <v>98</v>
      </c>
      <c r="O763" s="19">
        <v>2</v>
      </c>
      <c r="P763" s="48">
        <v>242.446</v>
      </c>
      <c r="Q763" s="8">
        <v>5.09373</v>
      </c>
      <c r="R763" s="8">
        <v>0</v>
      </c>
      <c r="S763" s="8">
        <v>2</v>
      </c>
      <c r="T763" s="19">
        <v>2.94737</v>
      </c>
      <c r="U763" s="48">
        <v>0</v>
      </c>
      <c r="V763" s="8">
        <v>0</v>
      </c>
      <c r="W763" s="8">
        <v>0</v>
      </c>
      <c r="X763" s="8">
        <v>0</v>
      </c>
      <c r="Y763" s="19">
        <v>0.10526</v>
      </c>
      <c r="Z763" s="56">
        <v>1</v>
      </c>
      <c r="AA763" s="7" t="s">
        <v>1235</v>
      </c>
      <c r="AB763" s="9">
        <v>2</v>
      </c>
      <c r="AC763" s="12" t="s">
        <v>1365</v>
      </c>
      <c r="AD763" s="56">
        <v>1</v>
      </c>
      <c r="AE763" s="27" t="s">
        <v>524</v>
      </c>
      <c r="AF763" s="65">
        <v>0</v>
      </c>
      <c r="AG763" s="69">
        <v>1</v>
      </c>
      <c r="AH763" s="12" t="s">
        <v>1358</v>
      </c>
      <c r="AI763" s="48">
        <v>0</v>
      </c>
      <c r="AJ763" s="8">
        <v>93.68</v>
      </c>
      <c r="AK763" s="8">
        <v>0</v>
      </c>
      <c r="AL763" s="8">
        <v>6.32</v>
      </c>
      <c r="AM763" s="8">
        <v>0</v>
      </c>
      <c r="AN763" s="8">
        <v>0</v>
      </c>
      <c r="AO763" s="8">
        <v>0</v>
      </c>
      <c r="AP763" s="8">
        <v>0</v>
      </c>
      <c r="AQ763" s="19">
        <v>0</v>
      </c>
    </row>
    <row r="764" spans="1:43" s="10" customFormat="1" ht="12.75">
      <c r="A764" s="44">
        <v>762</v>
      </c>
      <c r="B764" s="16"/>
      <c r="C764" s="48">
        <v>437.27</v>
      </c>
      <c r="D764" s="8">
        <v>154</v>
      </c>
      <c r="E764" s="8">
        <v>842</v>
      </c>
      <c r="F764" s="8">
        <v>177.86</v>
      </c>
      <c r="G764" s="19">
        <v>688</v>
      </c>
      <c r="H764" s="48">
        <v>64.8368</v>
      </c>
      <c r="I764" s="19">
        <v>25.2386</v>
      </c>
      <c r="J764" s="53">
        <v>2770.051326</v>
      </c>
      <c r="K764" s="23">
        <v>11.21</v>
      </c>
      <c r="L764" s="48">
        <f t="shared" si="11"/>
        <v>94.55843</v>
      </c>
      <c r="M764" s="8">
        <v>94.55843</v>
      </c>
      <c r="N764" s="8">
        <v>0</v>
      </c>
      <c r="O764" s="19">
        <v>5.44157</v>
      </c>
      <c r="P764" s="48">
        <v>238.043</v>
      </c>
      <c r="Q764" s="8">
        <v>1.8561</v>
      </c>
      <c r="R764" s="8">
        <v>1</v>
      </c>
      <c r="S764" s="8">
        <v>3</v>
      </c>
      <c r="T764" s="19">
        <v>0</v>
      </c>
      <c r="U764" s="48">
        <v>79.41</v>
      </c>
      <c r="V764" s="8">
        <v>1</v>
      </c>
      <c r="W764" s="8">
        <v>0</v>
      </c>
      <c r="X764" s="8">
        <v>0</v>
      </c>
      <c r="Y764" s="19">
        <v>0</v>
      </c>
      <c r="Z764" s="56">
        <v>1</v>
      </c>
      <c r="AA764" s="7" t="s">
        <v>1177</v>
      </c>
      <c r="AB764" s="9">
        <v>1</v>
      </c>
      <c r="AC764" s="12" t="s">
        <v>1194</v>
      </c>
      <c r="AD764" s="56">
        <v>1</v>
      </c>
      <c r="AE764" s="27" t="s">
        <v>514</v>
      </c>
      <c r="AF764" s="65">
        <v>0</v>
      </c>
      <c r="AG764" s="69">
        <v>1</v>
      </c>
      <c r="AH764" s="12" t="s">
        <v>1340</v>
      </c>
      <c r="AI764" s="48">
        <v>92.33</v>
      </c>
      <c r="AJ764" s="8">
        <v>5.44</v>
      </c>
      <c r="AK764" s="8">
        <v>0.62</v>
      </c>
      <c r="AL764" s="8">
        <v>0.36</v>
      </c>
      <c r="AM764" s="8">
        <v>0.27</v>
      </c>
      <c r="AN764" s="8">
        <v>0.18</v>
      </c>
      <c r="AO764" s="8">
        <v>0</v>
      </c>
      <c r="AP764" s="8">
        <v>0</v>
      </c>
      <c r="AQ764" s="19">
        <v>0.8</v>
      </c>
    </row>
    <row r="765" spans="1:43" s="10" customFormat="1" ht="12.75">
      <c r="A765" s="44">
        <v>763</v>
      </c>
      <c r="B765" s="16"/>
      <c r="C765" s="48">
        <v>684.54</v>
      </c>
      <c r="D765" s="8">
        <v>400</v>
      </c>
      <c r="E765" s="8">
        <v>1033</v>
      </c>
      <c r="F765" s="8">
        <v>141.55</v>
      </c>
      <c r="G765" s="19">
        <v>633</v>
      </c>
      <c r="H765" s="48">
        <v>95.0084</v>
      </c>
      <c r="I765" s="19">
        <v>10.9705</v>
      </c>
      <c r="J765" s="53">
        <v>2048.503612</v>
      </c>
      <c r="K765" s="23">
        <v>8.29</v>
      </c>
      <c r="L765" s="48">
        <f t="shared" si="11"/>
        <v>92.40049</v>
      </c>
      <c r="M765" s="8">
        <v>1.44753</v>
      </c>
      <c r="N765" s="8">
        <v>90.95296</v>
      </c>
      <c r="O765" s="19">
        <v>7.59952</v>
      </c>
      <c r="P765" s="48">
        <v>232.11501</v>
      </c>
      <c r="Q765" s="8">
        <v>1.56412</v>
      </c>
      <c r="R765" s="8">
        <v>0</v>
      </c>
      <c r="S765" s="8">
        <v>1</v>
      </c>
      <c r="T765" s="19">
        <v>0</v>
      </c>
      <c r="U765" s="48">
        <v>0</v>
      </c>
      <c r="V765" s="8">
        <v>0</v>
      </c>
      <c r="W765" s="8">
        <v>0</v>
      </c>
      <c r="X765" s="8">
        <v>0</v>
      </c>
      <c r="Y765" s="19">
        <v>0</v>
      </c>
      <c r="Z765" s="56">
        <v>1</v>
      </c>
      <c r="AA765" s="7" t="s">
        <v>1177</v>
      </c>
      <c r="AB765" s="9">
        <v>1</v>
      </c>
      <c r="AC765" s="12" t="s">
        <v>1366</v>
      </c>
      <c r="AD765" s="56">
        <v>1</v>
      </c>
      <c r="AE765" s="27" t="s">
        <v>542</v>
      </c>
      <c r="AF765" s="65">
        <v>0</v>
      </c>
      <c r="AG765" s="69">
        <v>1</v>
      </c>
      <c r="AH765" s="12" t="s">
        <v>1338</v>
      </c>
      <c r="AI765" s="48">
        <v>89.02</v>
      </c>
      <c r="AJ765" s="8">
        <v>10.62</v>
      </c>
      <c r="AK765" s="8">
        <v>0</v>
      </c>
      <c r="AL765" s="8">
        <v>0</v>
      </c>
      <c r="AM765" s="8">
        <v>0</v>
      </c>
      <c r="AN765" s="8">
        <v>0.36</v>
      </c>
      <c r="AO765" s="8">
        <v>0</v>
      </c>
      <c r="AP765" s="8">
        <v>0</v>
      </c>
      <c r="AQ765" s="19">
        <v>0</v>
      </c>
    </row>
    <row r="766" spans="1:43" s="10" customFormat="1" ht="12.75">
      <c r="A766" s="44">
        <v>764</v>
      </c>
      <c r="B766" s="16"/>
      <c r="C766" s="48">
        <v>1001.46</v>
      </c>
      <c r="D766" s="8">
        <v>370</v>
      </c>
      <c r="E766" s="8">
        <v>1892</v>
      </c>
      <c r="F766" s="8">
        <v>280.38</v>
      </c>
      <c r="G766" s="19">
        <v>1522</v>
      </c>
      <c r="H766" s="48">
        <v>85.2609</v>
      </c>
      <c r="I766" s="19">
        <v>21.0604</v>
      </c>
      <c r="J766" s="53">
        <v>50401.682846</v>
      </c>
      <c r="K766" s="23">
        <v>203.968374</v>
      </c>
      <c r="L766" s="48">
        <f t="shared" si="11"/>
        <v>96.32947000000001</v>
      </c>
      <c r="M766" s="8">
        <v>70.56722</v>
      </c>
      <c r="N766" s="8">
        <v>25.76225</v>
      </c>
      <c r="O766" s="19">
        <v>3.67053</v>
      </c>
      <c r="P766" s="48">
        <v>231.407</v>
      </c>
      <c r="Q766" s="8">
        <v>1.3332</v>
      </c>
      <c r="R766" s="8">
        <v>3</v>
      </c>
      <c r="S766" s="8">
        <v>12</v>
      </c>
      <c r="T766" s="19">
        <v>0</v>
      </c>
      <c r="U766" s="48">
        <v>25.88</v>
      </c>
      <c r="V766" s="8">
        <v>1</v>
      </c>
      <c r="W766" s="8">
        <v>0</v>
      </c>
      <c r="X766" s="8">
        <v>0</v>
      </c>
      <c r="Y766" s="19">
        <v>0</v>
      </c>
      <c r="Z766" s="56">
        <v>1</v>
      </c>
      <c r="AA766" s="7" t="s">
        <v>1177</v>
      </c>
      <c r="AB766" s="9">
        <v>3</v>
      </c>
      <c r="AC766" s="12" t="s">
        <v>1367</v>
      </c>
      <c r="AD766" s="56">
        <v>1</v>
      </c>
      <c r="AE766" s="27" t="s">
        <v>542</v>
      </c>
      <c r="AF766" s="65">
        <v>0</v>
      </c>
      <c r="AG766" s="69">
        <v>1</v>
      </c>
      <c r="AH766" s="12" t="s">
        <v>1338</v>
      </c>
      <c r="AI766" s="48">
        <v>92.32</v>
      </c>
      <c r="AJ766" s="8">
        <v>5.28</v>
      </c>
      <c r="AK766" s="8">
        <v>0.04</v>
      </c>
      <c r="AL766" s="8">
        <v>0.16</v>
      </c>
      <c r="AM766" s="8">
        <v>0.27</v>
      </c>
      <c r="AN766" s="8">
        <v>1.07</v>
      </c>
      <c r="AO766" s="8">
        <v>0</v>
      </c>
      <c r="AP766" s="8">
        <v>0</v>
      </c>
      <c r="AQ766" s="19">
        <v>0.86</v>
      </c>
    </row>
    <row r="767" spans="1:43" s="10" customFormat="1" ht="12.75">
      <c r="A767" s="44">
        <v>765</v>
      </c>
      <c r="B767" s="16" t="s">
        <v>166</v>
      </c>
      <c r="C767" s="48">
        <v>1259.04</v>
      </c>
      <c r="D767" s="8">
        <v>1255</v>
      </c>
      <c r="E767" s="8">
        <v>1275</v>
      </c>
      <c r="F767" s="8">
        <v>3.32</v>
      </c>
      <c r="G767" s="19">
        <v>20</v>
      </c>
      <c r="H767" s="48">
        <v>92.7193</v>
      </c>
      <c r="I767" s="19">
        <v>13.9436</v>
      </c>
      <c r="J767" s="53">
        <v>7075.09936</v>
      </c>
      <c r="K767" s="23">
        <v>28.631911</v>
      </c>
      <c r="L767" s="48">
        <f t="shared" si="11"/>
        <v>26.430799999999998</v>
      </c>
      <c r="M767" s="8">
        <v>19.7017</v>
      </c>
      <c r="N767" s="8">
        <v>6.7291</v>
      </c>
      <c r="O767" s="19">
        <v>73.5692</v>
      </c>
      <c r="P767" s="48">
        <v>247.799</v>
      </c>
      <c r="Q767" s="8">
        <v>2.66272</v>
      </c>
      <c r="R767" s="8">
        <v>1</v>
      </c>
      <c r="S767" s="8">
        <v>1</v>
      </c>
      <c r="T767" s="19">
        <v>0</v>
      </c>
      <c r="U767" s="48">
        <v>0</v>
      </c>
      <c r="V767" s="8">
        <v>0</v>
      </c>
      <c r="W767" s="8">
        <v>0</v>
      </c>
      <c r="X767" s="8">
        <v>0</v>
      </c>
      <c r="Y767" s="19">
        <v>45.1266</v>
      </c>
      <c r="Z767" s="56">
        <v>1</v>
      </c>
      <c r="AA767" s="7" t="s">
        <v>1235</v>
      </c>
      <c r="AB767" s="9">
        <v>2</v>
      </c>
      <c r="AC767" s="12" t="s">
        <v>1360</v>
      </c>
      <c r="AD767" s="56">
        <v>1</v>
      </c>
      <c r="AE767" s="27" t="s">
        <v>524</v>
      </c>
      <c r="AF767" s="65">
        <v>0</v>
      </c>
      <c r="AG767" s="69">
        <v>2</v>
      </c>
      <c r="AH767" s="12" t="s">
        <v>1348</v>
      </c>
      <c r="AI767" s="48">
        <v>0.35</v>
      </c>
      <c r="AJ767" s="8">
        <v>18.42</v>
      </c>
      <c r="AK767" s="8">
        <v>0.66</v>
      </c>
      <c r="AL767" s="8">
        <v>15.71</v>
      </c>
      <c r="AM767" s="8">
        <v>0.07</v>
      </c>
      <c r="AN767" s="8">
        <v>0</v>
      </c>
      <c r="AO767" s="8">
        <v>39.99</v>
      </c>
      <c r="AP767" s="8">
        <v>24.8</v>
      </c>
      <c r="AQ767" s="19">
        <v>0</v>
      </c>
    </row>
    <row r="768" spans="1:43" s="10" customFormat="1" ht="12.75">
      <c r="A768" s="44">
        <v>766</v>
      </c>
      <c r="B768" s="16"/>
      <c r="C768" s="48">
        <v>543.62</v>
      </c>
      <c r="D768" s="8">
        <v>325</v>
      </c>
      <c r="E768" s="8">
        <v>1116</v>
      </c>
      <c r="F768" s="8">
        <v>175.41</v>
      </c>
      <c r="G768" s="19">
        <v>791</v>
      </c>
      <c r="H768" s="48">
        <v>89.2646</v>
      </c>
      <c r="I768" s="19">
        <v>27.025</v>
      </c>
      <c r="J768" s="53">
        <v>3554.442516</v>
      </c>
      <c r="K768" s="23">
        <v>14.384319</v>
      </c>
      <c r="L768" s="48">
        <f t="shared" si="11"/>
        <v>88.45089999999999</v>
      </c>
      <c r="M768" s="8">
        <v>23.0982</v>
      </c>
      <c r="N768" s="8">
        <v>65.3527</v>
      </c>
      <c r="O768" s="19">
        <v>11.5491</v>
      </c>
      <c r="P768" s="48">
        <v>253.698</v>
      </c>
      <c r="Q768" s="8">
        <v>1.48969</v>
      </c>
      <c r="R768" s="8">
        <v>0</v>
      </c>
      <c r="S768" s="8">
        <v>1</v>
      </c>
      <c r="T768" s="19">
        <v>0</v>
      </c>
      <c r="U768" s="48">
        <v>0</v>
      </c>
      <c r="V768" s="8">
        <v>0</v>
      </c>
      <c r="W768" s="8">
        <v>0</v>
      </c>
      <c r="X768" s="8">
        <v>0</v>
      </c>
      <c r="Y768" s="19">
        <v>0</v>
      </c>
      <c r="Z768" s="56">
        <v>1</v>
      </c>
      <c r="AA768" s="7" t="s">
        <v>1177</v>
      </c>
      <c r="AB768" s="9">
        <v>1</v>
      </c>
      <c r="AC768" s="12" t="s">
        <v>1347</v>
      </c>
      <c r="AD768" s="56">
        <v>2</v>
      </c>
      <c r="AE768" s="27" t="s">
        <v>545</v>
      </c>
      <c r="AF768" s="65">
        <v>0</v>
      </c>
      <c r="AG768" s="69">
        <v>1</v>
      </c>
      <c r="AH768" s="12" t="s">
        <v>1336</v>
      </c>
      <c r="AI768" s="48">
        <v>90.39</v>
      </c>
      <c r="AJ768" s="8">
        <v>2.9</v>
      </c>
      <c r="AK768" s="8">
        <v>0</v>
      </c>
      <c r="AL768" s="8">
        <v>1.59</v>
      </c>
      <c r="AM768" s="8">
        <v>1.31</v>
      </c>
      <c r="AN768" s="8">
        <v>2.07</v>
      </c>
      <c r="AO768" s="8">
        <v>0</v>
      </c>
      <c r="AP768" s="8">
        <v>1.73</v>
      </c>
      <c r="AQ768" s="19">
        <v>0</v>
      </c>
    </row>
    <row r="769" spans="1:43" s="10" customFormat="1" ht="12.75">
      <c r="A769" s="44">
        <v>767</v>
      </c>
      <c r="B769" s="16"/>
      <c r="C769" s="48">
        <v>838.69</v>
      </c>
      <c r="D769" s="8">
        <v>722</v>
      </c>
      <c r="E769" s="8">
        <v>986</v>
      </c>
      <c r="F769" s="8">
        <v>53.54</v>
      </c>
      <c r="G769" s="19">
        <v>264</v>
      </c>
      <c r="H769" s="48">
        <v>67.9239</v>
      </c>
      <c r="I769" s="19">
        <v>29.9074</v>
      </c>
      <c r="J769" s="53">
        <v>2407.101553</v>
      </c>
      <c r="K769" s="23">
        <v>9.741194</v>
      </c>
      <c r="L769" s="48">
        <f t="shared" si="11"/>
        <v>95.996</v>
      </c>
      <c r="M769" s="8">
        <v>90.39039</v>
      </c>
      <c r="N769" s="8">
        <v>5.60561</v>
      </c>
      <c r="O769" s="19">
        <v>4.004</v>
      </c>
      <c r="P769" s="48">
        <v>248.79401</v>
      </c>
      <c r="Q769" s="8">
        <v>1.28887</v>
      </c>
      <c r="R769" s="8">
        <v>1</v>
      </c>
      <c r="S769" s="8">
        <v>1</v>
      </c>
      <c r="T769" s="19">
        <v>0</v>
      </c>
      <c r="U769" s="48">
        <v>95.48</v>
      </c>
      <c r="V769" s="8">
        <v>1</v>
      </c>
      <c r="W769" s="8">
        <v>0</v>
      </c>
      <c r="X769" s="8">
        <v>0</v>
      </c>
      <c r="Y769" s="19">
        <v>0</v>
      </c>
      <c r="Z769" s="56">
        <v>1</v>
      </c>
      <c r="AA769" s="7" t="s">
        <v>1177</v>
      </c>
      <c r="AB769" s="9">
        <v>1</v>
      </c>
      <c r="AC769" s="12" t="s">
        <v>1347</v>
      </c>
      <c r="AD769" s="56">
        <v>1</v>
      </c>
      <c r="AE769" s="27" t="s">
        <v>542</v>
      </c>
      <c r="AF769" s="65">
        <v>0</v>
      </c>
      <c r="AG769" s="69">
        <v>1</v>
      </c>
      <c r="AH769" s="12" t="s">
        <v>1338</v>
      </c>
      <c r="AI769" s="48">
        <v>87.59</v>
      </c>
      <c r="AJ769" s="8">
        <v>4.7</v>
      </c>
      <c r="AK769" s="8">
        <v>0</v>
      </c>
      <c r="AL769" s="8">
        <v>0.1</v>
      </c>
      <c r="AM769" s="8">
        <v>0.8</v>
      </c>
      <c r="AN769" s="8">
        <v>4.5</v>
      </c>
      <c r="AO769" s="8">
        <v>0</v>
      </c>
      <c r="AP769" s="8">
        <v>0</v>
      </c>
      <c r="AQ769" s="19">
        <v>2.3</v>
      </c>
    </row>
    <row r="770" spans="1:43" s="10" customFormat="1" ht="12.75">
      <c r="A770" s="44">
        <v>768</v>
      </c>
      <c r="B770" s="16" t="s">
        <v>167</v>
      </c>
      <c r="C770" s="48">
        <v>1266.24</v>
      </c>
      <c r="D770" s="8">
        <v>1258</v>
      </c>
      <c r="E770" s="8">
        <v>1304</v>
      </c>
      <c r="F770" s="8">
        <v>6.47</v>
      </c>
      <c r="G770" s="19">
        <v>46</v>
      </c>
      <c r="H770" s="48">
        <v>92.2443</v>
      </c>
      <c r="I770" s="19">
        <v>20.1782</v>
      </c>
      <c r="J770" s="53">
        <v>14259.103264</v>
      </c>
      <c r="K770" s="23">
        <v>57.704544</v>
      </c>
      <c r="L770" s="48">
        <f t="shared" si="11"/>
        <v>87.26302</v>
      </c>
      <c r="M770" s="8">
        <v>1.63737</v>
      </c>
      <c r="N770" s="8">
        <v>85.62565</v>
      </c>
      <c r="O770" s="19">
        <v>12.73699</v>
      </c>
      <c r="P770" s="48">
        <v>249.746</v>
      </c>
      <c r="Q770" s="8">
        <v>5.26763</v>
      </c>
      <c r="R770" s="8">
        <v>7</v>
      </c>
      <c r="S770" s="8">
        <v>4</v>
      </c>
      <c r="T770" s="19">
        <v>0</v>
      </c>
      <c r="U770" s="48">
        <v>0</v>
      </c>
      <c r="V770" s="8">
        <v>0</v>
      </c>
      <c r="W770" s="8">
        <v>0</v>
      </c>
      <c r="X770" s="8">
        <v>0</v>
      </c>
      <c r="Y770" s="19">
        <v>50.32747</v>
      </c>
      <c r="Z770" s="56">
        <v>1</v>
      </c>
      <c r="AA770" s="7" t="s">
        <v>1235</v>
      </c>
      <c r="AB770" s="9">
        <v>2</v>
      </c>
      <c r="AC770" s="12" t="s">
        <v>1363</v>
      </c>
      <c r="AD770" s="56">
        <v>1</v>
      </c>
      <c r="AE770" s="27" t="s">
        <v>524</v>
      </c>
      <c r="AF770" s="65">
        <v>0</v>
      </c>
      <c r="AG770" s="69">
        <v>2</v>
      </c>
      <c r="AH770" s="12" t="s">
        <v>1348</v>
      </c>
      <c r="AI770" s="48">
        <v>0.41</v>
      </c>
      <c r="AJ770" s="8">
        <v>18.37</v>
      </c>
      <c r="AK770" s="8">
        <v>1.53</v>
      </c>
      <c r="AL770" s="8">
        <v>13.2</v>
      </c>
      <c r="AM770" s="8">
        <v>0.55</v>
      </c>
      <c r="AN770" s="8">
        <v>0.52</v>
      </c>
      <c r="AO770" s="8">
        <v>17.1</v>
      </c>
      <c r="AP770" s="8">
        <v>47.97</v>
      </c>
      <c r="AQ770" s="19">
        <v>0.34</v>
      </c>
    </row>
    <row r="771" spans="1:43" s="10" customFormat="1" ht="12.75">
      <c r="A771" s="44">
        <v>769</v>
      </c>
      <c r="B771" s="16"/>
      <c r="C771" s="48">
        <v>430.38</v>
      </c>
      <c r="D771" s="8">
        <v>323</v>
      </c>
      <c r="E771" s="8">
        <v>795</v>
      </c>
      <c r="F771" s="8">
        <v>96.2</v>
      </c>
      <c r="G771" s="19">
        <v>472</v>
      </c>
      <c r="H771" s="48">
        <v>83.31</v>
      </c>
      <c r="I771" s="19">
        <v>33.2199</v>
      </c>
      <c r="J771" s="53">
        <v>5243.519592</v>
      </c>
      <c r="K771" s="23">
        <v>21.219771</v>
      </c>
      <c r="L771" s="48">
        <f t="shared" si="11"/>
        <v>78.71622</v>
      </c>
      <c r="M771" s="8">
        <v>61.87259</v>
      </c>
      <c r="N771" s="8">
        <v>16.84363</v>
      </c>
      <c r="O771" s="19">
        <v>21.28378</v>
      </c>
      <c r="P771" s="48">
        <v>256.05399</v>
      </c>
      <c r="Q771" s="8">
        <v>1.49469</v>
      </c>
      <c r="R771" s="8">
        <v>2</v>
      </c>
      <c r="S771" s="8">
        <v>3</v>
      </c>
      <c r="T771" s="19">
        <v>0</v>
      </c>
      <c r="U771" s="48">
        <v>0</v>
      </c>
      <c r="V771" s="8">
        <v>0</v>
      </c>
      <c r="W771" s="8">
        <v>0</v>
      </c>
      <c r="X771" s="8">
        <v>0</v>
      </c>
      <c r="Y771" s="19">
        <v>0</v>
      </c>
      <c r="Z771" s="56">
        <v>2</v>
      </c>
      <c r="AA771" s="7" t="s">
        <v>1317</v>
      </c>
      <c r="AB771" s="9">
        <v>1</v>
      </c>
      <c r="AC771" s="12" t="s">
        <v>1347</v>
      </c>
      <c r="AD771" s="56">
        <v>1</v>
      </c>
      <c r="AE771" s="27" t="s">
        <v>543</v>
      </c>
      <c r="AF771" s="65">
        <v>0</v>
      </c>
      <c r="AG771" s="69">
        <v>1</v>
      </c>
      <c r="AH771" s="12" t="s">
        <v>1336</v>
      </c>
      <c r="AI771" s="48">
        <v>77.61</v>
      </c>
      <c r="AJ771" s="8">
        <v>2.03</v>
      </c>
      <c r="AK771" s="8">
        <v>0</v>
      </c>
      <c r="AL771" s="8">
        <v>3.67</v>
      </c>
      <c r="AM771" s="8">
        <v>8.88</v>
      </c>
      <c r="AN771" s="8">
        <v>1.88</v>
      </c>
      <c r="AO771" s="8">
        <v>0.14</v>
      </c>
      <c r="AP771" s="8">
        <v>4.01</v>
      </c>
      <c r="AQ771" s="19">
        <v>1.79</v>
      </c>
    </row>
    <row r="772" spans="1:43" s="10" customFormat="1" ht="12.75">
      <c r="A772" s="44">
        <v>770</v>
      </c>
      <c r="B772" s="16"/>
      <c r="C772" s="48">
        <v>1423.48</v>
      </c>
      <c r="D772" s="8">
        <v>1306</v>
      </c>
      <c r="E772" s="8">
        <v>1608</v>
      </c>
      <c r="F772" s="8">
        <v>64.19</v>
      </c>
      <c r="G772" s="19">
        <v>302</v>
      </c>
      <c r="H772" s="48">
        <v>96.8522</v>
      </c>
      <c r="I772" s="19">
        <v>10.3895</v>
      </c>
      <c r="J772" s="53">
        <v>2859.009264</v>
      </c>
      <c r="K772" s="23">
        <v>11.57</v>
      </c>
      <c r="L772" s="48">
        <f aca="true" t="shared" si="12" ref="L772:L835">M772+N772</f>
        <v>28.52204</v>
      </c>
      <c r="M772" s="8">
        <v>0</v>
      </c>
      <c r="N772" s="8">
        <v>28.52204</v>
      </c>
      <c r="O772" s="19">
        <v>71.47796</v>
      </c>
      <c r="P772" s="48">
        <v>263.362</v>
      </c>
      <c r="Q772" s="8">
        <v>1.22748</v>
      </c>
      <c r="R772" s="8">
        <v>0</v>
      </c>
      <c r="S772" s="8">
        <v>0</v>
      </c>
      <c r="T772" s="19">
        <v>0</v>
      </c>
      <c r="U772" s="48">
        <v>0</v>
      </c>
      <c r="V772" s="8">
        <v>0</v>
      </c>
      <c r="W772" s="8">
        <v>0</v>
      </c>
      <c r="X772" s="8">
        <v>0</v>
      </c>
      <c r="Y772" s="19">
        <v>1.90147</v>
      </c>
      <c r="Z772" s="56">
        <v>1</v>
      </c>
      <c r="AA772" s="7" t="s">
        <v>1235</v>
      </c>
      <c r="AB772" s="9">
        <v>1</v>
      </c>
      <c r="AC772" s="12" t="s">
        <v>1368</v>
      </c>
      <c r="AD772" s="56">
        <v>1</v>
      </c>
      <c r="AE772" s="27" t="s">
        <v>524</v>
      </c>
      <c r="AF772" s="65">
        <v>0</v>
      </c>
      <c r="AG772" s="69">
        <v>1</v>
      </c>
      <c r="AH772" s="12" t="s">
        <v>1358</v>
      </c>
      <c r="AI772" s="48">
        <v>2.16</v>
      </c>
      <c r="AJ772" s="8">
        <v>91.01</v>
      </c>
      <c r="AK772" s="8">
        <v>3.03</v>
      </c>
      <c r="AL772" s="8">
        <v>3.8</v>
      </c>
      <c r="AM772" s="8">
        <v>0</v>
      </c>
      <c r="AN772" s="8">
        <v>0</v>
      </c>
      <c r="AO772" s="8">
        <v>0</v>
      </c>
      <c r="AP772" s="8">
        <v>0</v>
      </c>
      <c r="AQ772" s="19">
        <v>0</v>
      </c>
    </row>
    <row r="773" spans="1:43" s="10" customFormat="1" ht="12.75">
      <c r="A773" s="44">
        <v>771</v>
      </c>
      <c r="B773" s="16"/>
      <c r="C773" s="48">
        <v>1363.61</v>
      </c>
      <c r="D773" s="8">
        <v>1295</v>
      </c>
      <c r="E773" s="8">
        <v>1707</v>
      </c>
      <c r="F773" s="8">
        <v>68.51</v>
      </c>
      <c r="G773" s="19">
        <v>412</v>
      </c>
      <c r="H773" s="48">
        <v>95.2752</v>
      </c>
      <c r="I773" s="19">
        <v>14.1766</v>
      </c>
      <c r="J773" s="53">
        <v>2325.26164</v>
      </c>
      <c r="K773" s="23">
        <v>9.41</v>
      </c>
      <c r="L773" s="48">
        <f t="shared" si="12"/>
        <v>58.87354</v>
      </c>
      <c r="M773" s="8">
        <v>0</v>
      </c>
      <c r="N773" s="8">
        <v>58.87354</v>
      </c>
      <c r="O773" s="19">
        <v>41.12646</v>
      </c>
      <c r="P773" s="48">
        <v>263.02701</v>
      </c>
      <c r="Q773" s="8">
        <v>0.99965</v>
      </c>
      <c r="R773" s="8">
        <v>0</v>
      </c>
      <c r="S773" s="8">
        <v>2</v>
      </c>
      <c r="T773" s="19">
        <v>0</v>
      </c>
      <c r="U773" s="48">
        <v>0</v>
      </c>
      <c r="V773" s="8">
        <v>0</v>
      </c>
      <c r="W773" s="8">
        <v>0</v>
      </c>
      <c r="X773" s="8">
        <v>0</v>
      </c>
      <c r="Y773" s="19">
        <v>0.53135</v>
      </c>
      <c r="Z773" s="56">
        <v>1</v>
      </c>
      <c r="AA773" s="7" t="s">
        <v>1235</v>
      </c>
      <c r="AB773" s="9">
        <v>1</v>
      </c>
      <c r="AC773" s="12" t="s">
        <v>1368</v>
      </c>
      <c r="AD773" s="56">
        <v>1</v>
      </c>
      <c r="AE773" s="27" t="s">
        <v>524</v>
      </c>
      <c r="AF773" s="65">
        <v>0</v>
      </c>
      <c r="AG773" s="69">
        <v>1</v>
      </c>
      <c r="AH773" s="12" t="s">
        <v>1358</v>
      </c>
      <c r="AI773" s="48">
        <v>15.83</v>
      </c>
      <c r="AJ773" s="8">
        <v>66.95</v>
      </c>
      <c r="AK773" s="8">
        <v>7.65</v>
      </c>
      <c r="AL773" s="8">
        <v>3.61</v>
      </c>
      <c r="AM773" s="8">
        <v>0.21</v>
      </c>
      <c r="AN773" s="8">
        <v>0</v>
      </c>
      <c r="AO773" s="8">
        <v>5.53</v>
      </c>
      <c r="AP773" s="8">
        <v>0</v>
      </c>
      <c r="AQ773" s="19">
        <v>0.21</v>
      </c>
    </row>
    <row r="774" spans="1:43" s="10" customFormat="1" ht="12.75">
      <c r="A774" s="44">
        <v>772</v>
      </c>
      <c r="B774" s="16"/>
      <c r="C774" s="48">
        <v>829.57</v>
      </c>
      <c r="D774" s="8">
        <v>303</v>
      </c>
      <c r="E774" s="8">
        <v>1581</v>
      </c>
      <c r="F774" s="8">
        <v>276.43</v>
      </c>
      <c r="G774" s="19">
        <v>1278</v>
      </c>
      <c r="H774" s="48">
        <v>79.8097</v>
      </c>
      <c r="I774" s="19">
        <v>23.2618</v>
      </c>
      <c r="J774" s="53">
        <v>13460.603756</v>
      </c>
      <c r="K774" s="23">
        <v>54.473131</v>
      </c>
      <c r="L774" s="48">
        <f t="shared" si="12"/>
        <v>89.44404</v>
      </c>
      <c r="M774" s="8">
        <v>76.32631</v>
      </c>
      <c r="N774" s="8">
        <v>13.11773</v>
      </c>
      <c r="O774" s="19">
        <v>10.55596</v>
      </c>
      <c r="P774" s="48">
        <v>235.646</v>
      </c>
      <c r="Q774" s="8">
        <v>2.16834</v>
      </c>
      <c r="R774" s="8">
        <v>2</v>
      </c>
      <c r="S774" s="8">
        <v>5</v>
      </c>
      <c r="T774" s="19">
        <v>0</v>
      </c>
      <c r="U774" s="48">
        <v>41.87</v>
      </c>
      <c r="V774" s="8">
        <v>1</v>
      </c>
      <c r="W774" s="8">
        <v>0</v>
      </c>
      <c r="X774" s="8">
        <v>0</v>
      </c>
      <c r="Y774" s="19">
        <v>0</v>
      </c>
      <c r="Z774" s="56">
        <v>1</v>
      </c>
      <c r="AA774" s="7" t="s">
        <v>1177</v>
      </c>
      <c r="AB774" s="9">
        <v>1</v>
      </c>
      <c r="AC774" s="12" t="s">
        <v>1356</v>
      </c>
      <c r="AD774" s="56">
        <v>1</v>
      </c>
      <c r="AE774" s="27" t="s">
        <v>542</v>
      </c>
      <c r="AF774" s="65">
        <v>0</v>
      </c>
      <c r="AG774" s="69">
        <v>1</v>
      </c>
      <c r="AH774" s="12" t="s">
        <v>1338</v>
      </c>
      <c r="AI774" s="48">
        <v>95.44</v>
      </c>
      <c r="AJ774" s="8">
        <v>2.6</v>
      </c>
      <c r="AK774" s="8">
        <v>0</v>
      </c>
      <c r="AL774" s="8">
        <v>0.04</v>
      </c>
      <c r="AM774" s="8">
        <v>0.91</v>
      </c>
      <c r="AN774" s="8">
        <v>0.89</v>
      </c>
      <c r="AO774" s="8">
        <v>0</v>
      </c>
      <c r="AP774" s="8">
        <v>0</v>
      </c>
      <c r="AQ774" s="19">
        <v>0.13</v>
      </c>
    </row>
    <row r="775" spans="1:43" s="10" customFormat="1" ht="12.75">
      <c r="A775" s="44">
        <v>773</v>
      </c>
      <c r="B775" s="16"/>
      <c r="C775" s="48">
        <v>1376.57</v>
      </c>
      <c r="D775" s="8">
        <v>1265</v>
      </c>
      <c r="E775" s="8">
        <v>1831</v>
      </c>
      <c r="F775" s="8">
        <v>110.29</v>
      </c>
      <c r="G775" s="19">
        <v>566</v>
      </c>
      <c r="H775" s="48">
        <v>95.8372</v>
      </c>
      <c r="I775" s="19">
        <v>10.0117</v>
      </c>
      <c r="J775" s="53">
        <v>13940.412312</v>
      </c>
      <c r="K775" s="23">
        <v>56.414847</v>
      </c>
      <c r="L775" s="48">
        <f t="shared" si="12"/>
        <v>36.83551</v>
      </c>
      <c r="M775" s="8">
        <v>0.0358</v>
      </c>
      <c r="N775" s="8">
        <v>36.79971</v>
      </c>
      <c r="O775" s="19">
        <v>63.16449</v>
      </c>
      <c r="P775" s="48">
        <v>260.03</v>
      </c>
      <c r="Q775" s="8">
        <v>3.03738</v>
      </c>
      <c r="R775" s="8">
        <v>0</v>
      </c>
      <c r="S775" s="8">
        <v>3</v>
      </c>
      <c r="T775" s="19">
        <v>0</v>
      </c>
      <c r="U775" s="48">
        <v>0</v>
      </c>
      <c r="V775" s="8">
        <v>0</v>
      </c>
      <c r="W775" s="8">
        <v>0</v>
      </c>
      <c r="X775" s="8">
        <v>0</v>
      </c>
      <c r="Y775" s="19">
        <v>0.35797</v>
      </c>
      <c r="Z775" s="56">
        <v>1</v>
      </c>
      <c r="AA775" s="7" t="s">
        <v>1235</v>
      </c>
      <c r="AB775" s="9">
        <v>2</v>
      </c>
      <c r="AC775" s="12" t="s">
        <v>1363</v>
      </c>
      <c r="AD775" s="56">
        <v>1</v>
      </c>
      <c r="AE775" s="27" t="s">
        <v>524</v>
      </c>
      <c r="AF775" s="65">
        <v>0</v>
      </c>
      <c r="AG775" s="69">
        <v>1</v>
      </c>
      <c r="AH775" s="12" t="s">
        <v>1358</v>
      </c>
      <c r="AI775" s="48">
        <v>8.56</v>
      </c>
      <c r="AJ775" s="8">
        <v>74.55</v>
      </c>
      <c r="AK775" s="8">
        <v>0.21</v>
      </c>
      <c r="AL775" s="8">
        <v>2.99</v>
      </c>
      <c r="AM775" s="8">
        <v>0</v>
      </c>
      <c r="AN775" s="8">
        <v>0</v>
      </c>
      <c r="AO775" s="8">
        <v>1.34</v>
      </c>
      <c r="AP775" s="8">
        <v>12.28</v>
      </c>
      <c r="AQ775" s="19">
        <v>0.07</v>
      </c>
    </row>
    <row r="776" spans="1:43" s="10" customFormat="1" ht="12.75">
      <c r="A776" s="44">
        <v>774</v>
      </c>
      <c r="B776" s="16" t="s">
        <v>168</v>
      </c>
      <c r="C776" s="48">
        <v>1065.4</v>
      </c>
      <c r="D776" s="8">
        <v>1007</v>
      </c>
      <c r="E776" s="8">
        <v>1208</v>
      </c>
      <c r="F776" s="8">
        <v>32.63</v>
      </c>
      <c r="G776" s="19">
        <v>201</v>
      </c>
      <c r="H776" s="48">
        <v>88.93</v>
      </c>
      <c r="I776" s="19">
        <v>22.9131</v>
      </c>
      <c r="J776" s="53">
        <v>32853.145996</v>
      </c>
      <c r="K776" s="23">
        <v>132.951965</v>
      </c>
      <c r="L776" s="48">
        <f t="shared" si="12"/>
        <v>89.58585000000001</v>
      </c>
      <c r="M776" s="8">
        <v>85.31627</v>
      </c>
      <c r="N776" s="8">
        <v>4.26958</v>
      </c>
      <c r="O776" s="19">
        <v>10.41416</v>
      </c>
      <c r="P776" s="48">
        <v>254.491</v>
      </c>
      <c r="Q776" s="8">
        <v>9.73306</v>
      </c>
      <c r="R776" s="8">
        <v>8</v>
      </c>
      <c r="S776" s="8">
        <v>12</v>
      </c>
      <c r="T776" s="19">
        <v>0</v>
      </c>
      <c r="U776" s="48">
        <v>11.08</v>
      </c>
      <c r="V776" s="8">
        <v>1</v>
      </c>
      <c r="W776" s="8">
        <v>11.11</v>
      </c>
      <c r="X776" s="8">
        <v>1</v>
      </c>
      <c r="Y776" s="19">
        <v>4.2244</v>
      </c>
      <c r="Z776" s="56">
        <v>1</v>
      </c>
      <c r="AA776" s="7" t="s">
        <v>1235</v>
      </c>
      <c r="AB776" s="9">
        <v>3</v>
      </c>
      <c r="AC776" s="12" t="s">
        <v>1370</v>
      </c>
      <c r="AD776" s="56">
        <v>1</v>
      </c>
      <c r="AE776" s="27" t="s">
        <v>524</v>
      </c>
      <c r="AF776" s="65">
        <v>0</v>
      </c>
      <c r="AG776" s="69">
        <v>3</v>
      </c>
      <c r="AH776" s="12" t="s">
        <v>1369</v>
      </c>
      <c r="AI776" s="48">
        <v>74.67</v>
      </c>
      <c r="AJ776" s="8">
        <v>2.19</v>
      </c>
      <c r="AK776" s="8">
        <v>0</v>
      </c>
      <c r="AL776" s="8">
        <v>0.2</v>
      </c>
      <c r="AM776" s="8">
        <v>2.09</v>
      </c>
      <c r="AN776" s="8">
        <v>0.08</v>
      </c>
      <c r="AO776" s="8">
        <v>2.06</v>
      </c>
      <c r="AP776" s="8">
        <v>1.6</v>
      </c>
      <c r="AQ776" s="19">
        <v>17.11</v>
      </c>
    </row>
    <row r="777" spans="1:43" s="10" customFormat="1" ht="12.75">
      <c r="A777" s="44">
        <v>775</v>
      </c>
      <c r="B777" s="16"/>
      <c r="C777" s="48">
        <v>906.63</v>
      </c>
      <c r="D777" s="8">
        <v>721</v>
      </c>
      <c r="E777" s="8">
        <v>1276</v>
      </c>
      <c r="F777" s="8">
        <v>124.66</v>
      </c>
      <c r="G777" s="19">
        <v>555</v>
      </c>
      <c r="H777" s="48">
        <v>68.5297</v>
      </c>
      <c r="I777" s="19">
        <v>29.6459</v>
      </c>
      <c r="J777" s="53">
        <v>14923.126922</v>
      </c>
      <c r="K777" s="23">
        <v>60.391752</v>
      </c>
      <c r="L777" s="48">
        <f t="shared" si="12"/>
        <v>98.20717</v>
      </c>
      <c r="M777" s="8">
        <v>97.12815</v>
      </c>
      <c r="N777" s="8">
        <v>1.07902</v>
      </c>
      <c r="O777" s="19">
        <v>1.79283</v>
      </c>
      <c r="P777" s="48">
        <v>247.101</v>
      </c>
      <c r="Q777" s="8">
        <v>1.83073</v>
      </c>
      <c r="R777" s="8">
        <v>5</v>
      </c>
      <c r="S777" s="8">
        <v>3</v>
      </c>
      <c r="T777" s="19">
        <v>0</v>
      </c>
      <c r="U777" s="48">
        <v>37.72</v>
      </c>
      <c r="V777" s="8">
        <v>1</v>
      </c>
      <c r="W777" s="8">
        <v>0</v>
      </c>
      <c r="X777" s="8">
        <v>0</v>
      </c>
      <c r="Y777" s="19">
        <v>0</v>
      </c>
      <c r="Z777" s="56">
        <v>1</v>
      </c>
      <c r="AA777" s="7" t="s">
        <v>1177</v>
      </c>
      <c r="AB777" s="9">
        <v>1</v>
      </c>
      <c r="AC777" s="12" t="s">
        <v>1347</v>
      </c>
      <c r="AD777" s="56">
        <v>1</v>
      </c>
      <c r="AE777" s="27" t="s">
        <v>542</v>
      </c>
      <c r="AF777" s="65">
        <v>0</v>
      </c>
      <c r="AG777" s="69">
        <v>1</v>
      </c>
      <c r="AH777" s="12" t="s">
        <v>1338</v>
      </c>
      <c r="AI777" s="48">
        <v>79.8</v>
      </c>
      <c r="AJ777" s="8">
        <v>8.48</v>
      </c>
      <c r="AK777" s="8">
        <v>0.56</v>
      </c>
      <c r="AL777" s="8">
        <v>0.28</v>
      </c>
      <c r="AM777" s="8">
        <v>3.9</v>
      </c>
      <c r="AN777" s="8">
        <v>3.74</v>
      </c>
      <c r="AO777" s="8">
        <v>0</v>
      </c>
      <c r="AP777" s="8">
        <v>0</v>
      </c>
      <c r="AQ777" s="19">
        <v>3.24</v>
      </c>
    </row>
    <row r="778" spans="1:43" s="10" customFormat="1" ht="12.75">
      <c r="A778" s="44">
        <v>776</v>
      </c>
      <c r="B778" s="16"/>
      <c r="C778" s="48">
        <v>1283.21</v>
      </c>
      <c r="D778" s="8">
        <v>1262</v>
      </c>
      <c r="E778" s="8">
        <v>1403</v>
      </c>
      <c r="F778" s="8">
        <v>20</v>
      </c>
      <c r="G778" s="19">
        <v>141</v>
      </c>
      <c r="H778" s="48">
        <v>93.61</v>
      </c>
      <c r="I778" s="19">
        <v>13.0581</v>
      </c>
      <c r="J778" s="53">
        <v>5045.859136</v>
      </c>
      <c r="K778" s="23">
        <v>20.419867</v>
      </c>
      <c r="L778" s="48">
        <f t="shared" si="12"/>
        <v>36.26048</v>
      </c>
      <c r="M778" s="8">
        <v>0.78934</v>
      </c>
      <c r="N778" s="8">
        <v>35.47114</v>
      </c>
      <c r="O778" s="19">
        <v>63.73952</v>
      </c>
      <c r="P778" s="48">
        <v>258.84698</v>
      </c>
      <c r="Q778" s="8">
        <v>6.63367</v>
      </c>
      <c r="R778" s="8">
        <v>2</v>
      </c>
      <c r="S778" s="8">
        <v>1</v>
      </c>
      <c r="T778" s="19">
        <v>0</v>
      </c>
      <c r="U778" s="48">
        <v>0</v>
      </c>
      <c r="V778" s="8">
        <v>0</v>
      </c>
      <c r="W778" s="8">
        <v>0</v>
      </c>
      <c r="X778" s="8">
        <v>0</v>
      </c>
      <c r="Y778" s="19">
        <v>11.19882</v>
      </c>
      <c r="Z778" s="56">
        <v>1</v>
      </c>
      <c r="AA778" s="7" t="s">
        <v>1235</v>
      </c>
      <c r="AB778" s="9">
        <v>1</v>
      </c>
      <c r="AC778" s="12" t="s">
        <v>1361</v>
      </c>
      <c r="AD778" s="56">
        <v>1</v>
      </c>
      <c r="AE778" s="27" t="s">
        <v>524</v>
      </c>
      <c r="AF778" s="65">
        <v>0</v>
      </c>
      <c r="AG778" s="69">
        <v>1</v>
      </c>
      <c r="AH778" s="12" t="s">
        <v>1358</v>
      </c>
      <c r="AI778" s="48">
        <v>17.02</v>
      </c>
      <c r="AJ778" s="8">
        <v>66.3</v>
      </c>
      <c r="AK778" s="8">
        <v>0.35</v>
      </c>
      <c r="AL778" s="8">
        <v>0.74</v>
      </c>
      <c r="AM778" s="8">
        <v>0.1</v>
      </c>
      <c r="AN778" s="8">
        <v>0</v>
      </c>
      <c r="AO778" s="8">
        <v>0.15</v>
      </c>
      <c r="AP778" s="8">
        <v>15.34</v>
      </c>
      <c r="AQ778" s="19">
        <v>0</v>
      </c>
    </row>
    <row r="779" spans="1:43" s="10" customFormat="1" ht="12.75">
      <c r="A779" s="44">
        <v>777</v>
      </c>
      <c r="B779" s="16"/>
      <c r="C779" s="48">
        <v>1367.14</v>
      </c>
      <c r="D779" s="8">
        <v>1362</v>
      </c>
      <c r="E779" s="8">
        <v>1397</v>
      </c>
      <c r="F779" s="8">
        <v>6.1</v>
      </c>
      <c r="G779" s="19">
        <v>35</v>
      </c>
      <c r="H779" s="48">
        <v>98.8958</v>
      </c>
      <c r="I779" s="19">
        <v>3.28923</v>
      </c>
      <c r="J779" s="53">
        <v>32921.849973</v>
      </c>
      <c r="K779" s="23">
        <v>133.23</v>
      </c>
      <c r="L779" s="48">
        <f t="shared" si="12"/>
        <v>55.75321</v>
      </c>
      <c r="M779" s="8">
        <v>0</v>
      </c>
      <c r="N779" s="8">
        <v>55.75321</v>
      </c>
      <c r="O779" s="19">
        <v>44.24679</v>
      </c>
      <c r="P779" s="48">
        <v>219.811</v>
      </c>
      <c r="Q779" s="8">
        <v>1.94756</v>
      </c>
      <c r="R779" s="8">
        <v>4</v>
      </c>
      <c r="S779" s="8">
        <v>1</v>
      </c>
      <c r="T779" s="19">
        <v>0</v>
      </c>
      <c r="U779" s="48">
        <v>0</v>
      </c>
      <c r="V779" s="8">
        <v>0</v>
      </c>
      <c r="W779" s="8">
        <v>3.27</v>
      </c>
      <c r="X779" s="8">
        <v>1</v>
      </c>
      <c r="Y779" s="19">
        <v>0.80312</v>
      </c>
      <c r="Z779" s="56">
        <v>1</v>
      </c>
      <c r="AA779" s="7" t="s">
        <v>1235</v>
      </c>
      <c r="AB779" s="9">
        <v>1</v>
      </c>
      <c r="AC779" s="12" t="s">
        <v>1359</v>
      </c>
      <c r="AD779" s="56">
        <v>1</v>
      </c>
      <c r="AE779" s="27" t="s">
        <v>540</v>
      </c>
      <c r="AF779" s="65">
        <v>0</v>
      </c>
      <c r="AG779" s="69">
        <v>1</v>
      </c>
      <c r="AH779" s="12" t="s">
        <v>1358</v>
      </c>
      <c r="AI779" s="48">
        <v>0</v>
      </c>
      <c r="AJ779" s="8">
        <v>46.46</v>
      </c>
      <c r="AK779" s="8">
        <v>0.24</v>
      </c>
      <c r="AL779" s="8">
        <v>10.73</v>
      </c>
      <c r="AM779" s="8">
        <v>0.01</v>
      </c>
      <c r="AN779" s="8">
        <v>0</v>
      </c>
      <c r="AO779" s="8">
        <v>0.24</v>
      </c>
      <c r="AP779" s="8">
        <v>0.14</v>
      </c>
      <c r="AQ779" s="19">
        <v>42.19</v>
      </c>
    </row>
    <row r="780" spans="1:43" s="10" customFormat="1" ht="12.75">
      <c r="A780" s="44">
        <v>778</v>
      </c>
      <c r="B780" s="16"/>
      <c r="C780" s="48">
        <v>1722.04</v>
      </c>
      <c r="D780" s="8">
        <v>1428</v>
      </c>
      <c r="E780" s="8">
        <v>1975</v>
      </c>
      <c r="F780" s="8">
        <v>126.93</v>
      </c>
      <c r="G780" s="19">
        <v>547</v>
      </c>
      <c r="H780" s="48">
        <v>96.5722</v>
      </c>
      <c r="I780" s="19">
        <v>9.96434</v>
      </c>
      <c r="J780" s="53">
        <v>2345.03007</v>
      </c>
      <c r="K780" s="23">
        <v>9.49</v>
      </c>
      <c r="L780" s="48">
        <f t="shared" si="12"/>
        <v>59.43098</v>
      </c>
      <c r="M780" s="8">
        <v>0</v>
      </c>
      <c r="N780" s="8">
        <v>59.43098</v>
      </c>
      <c r="O780" s="19">
        <v>40.56902</v>
      </c>
      <c r="P780" s="48">
        <v>263.36899</v>
      </c>
      <c r="Q780" s="8">
        <v>2.05686</v>
      </c>
      <c r="R780" s="8">
        <v>1</v>
      </c>
      <c r="S780" s="8">
        <v>0</v>
      </c>
      <c r="T780" s="19">
        <v>0</v>
      </c>
      <c r="U780" s="48">
        <v>0</v>
      </c>
      <c r="V780" s="8">
        <v>0</v>
      </c>
      <c r="W780" s="8">
        <v>0</v>
      </c>
      <c r="X780" s="8">
        <v>0</v>
      </c>
      <c r="Y780" s="19">
        <v>0.10537</v>
      </c>
      <c r="Z780" s="56">
        <v>1</v>
      </c>
      <c r="AA780" s="7" t="s">
        <v>1235</v>
      </c>
      <c r="AB780" s="9">
        <v>2</v>
      </c>
      <c r="AC780" s="12" t="s">
        <v>1371</v>
      </c>
      <c r="AD780" s="56">
        <v>1</v>
      </c>
      <c r="AE780" s="27" t="s">
        <v>524</v>
      </c>
      <c r="AF780" s="65">
        <v>0</v>
      </c>
      <c r="AG780" s="69">
        <v>1</v>
      </c>
      <c r="AH780" s="12" t="s">
        <v>1358</v>
      </c>
      <c r="AI780" s="48">
        <v>49.1</v>
      </c>
      <c r="AJ780" s="8">
        <v>49.21</v>
      </c>
      <c r="AK780" s="8">
        <v>0.53</v>
      </c>
      <c r="AL780" s="8">
        <v>1.16</v>
      </c>
      <c r="AM780" s="8">
        <v>0</v>
      </c>
      <c r="AN780" s="8">
        <v>0</v>
      </c>
      <c r="AO780" s="8">
        <v>0</v>
      </c>
      <c r="AP780" s="8">
        <v>0</v>
      </c>
      <c r="AQ780" s="19">
        <v>0</v>
      </c>
    </row>
    <row r="781" spans="1:43" s="10" customFormat="1" ht="12.75">
      <c r="A781" s="44">
        <v>779</v>
      </c>
      <c r="B781" s="16"/>
      <c r="C781" s="48">
        <v>1672.98</v>
      </c>
      <c r="D781" s="8">
        <v>1335</v>
      </c>
      <c r="E781" s="8">
        <v>2244</v>
      </c>
      <c r="F781" s="8">
        <v>173.28</v>
      </c>
      <c r="G781" s="19">
        <v>909</v>
      </c>
      <c r="H781" s="48">
        <v>94.7279</v>
      </c>
      <c r="I781" s="19">
        <v>14.9799</v>
      </c>
      <c r="J781" s="53">
        <v>105514.937356</v>
      </c>
      <c r="K781" s="23">
        <v>427.003802</v>
      </c>
      <c r="L781" s="48">
        <f t="shared" si="12"/>
        <v>73.80913</v>
      </c>
      <c r="M781" s="8">
        <v>17.86711</v>
      </c>
      <c r="N781" s="8">
        <v>55.94202</v>
      </c>
      <c r="O781" s="19">
        <v>26.19087</v>
      </c>
      <c r="P781" s="48">
        <v>249.10699</v>
      </c>
      <c r="Q781" s="8">
        <v>12.4394</v>
      </c>
      <c r="R781" s="8">
        <v>18</v>
      </c>
      <c r="S781" s="8">
        <v>8</v>
      </c>
      <c r="T781" s="19">
        <v>0</v>
      </c>
      <c r="U781" s="48">
        <v>0</v>
      </c>
      <c r="V781" s="8">
        <v>0</v>
      </c>
      <c r="W781" s="8">
        <v>0</v>
      </c>
      <c r="X781" s="8">
        <v>0</v>
      </c>
      <c r="Y781" s="19">
        <v>0.95222</v>
      </c>
      <c r="Z781" s="56">
        <v>1</v>
      </c>
      <c r="AA781" s="7" t="s">
        <v>1235</v>
      </c>
      <c r="AB781" s="9">
        <v>4</v>
      </c>
      <c r="AC781" s="12" t="s">
        <v>1372</v>
      </c>
      <c r="AD781" s="56">
        <v>2</v>
      </c>
      <c r="AE781" s="27" t="s">
        <v>541</v>
      </c>
      <c r="AF781" s="65">
        <v>0.03753</v>
      </c>
      <c r="AG781" s="69">
        <v>2</v>
      </c>
      <c r="AH781" s="12" t="s">
        <v>1348</v>
      </c>
      <c r="AI781" s="48">
        <v>41.49</v>
      </c>
      <c r="AJ781" s="8">
        <v>53</v>
      </c>
      <c r="AK781" s="8">
        <v>1.34</v>
      </c>
      <c r="AL781" s="8">
        <v>2.23</v>
      </c>
      <c r="AM781" s="8">
        <v>0.35</v>
      </c>
      <c r="AN781" s="8">
        <v>0.03</v>
      </c>
      <c r="AO781" s="8">
        <v>0</v>
      </c>
      <c r="AP781" s="8">
        <v>0.65</v>
      </c>
      <c r="AQ781" s="19">
        <v>0.91</v>
      </c>
    </row>
    <row r="782" spans="1:43" s="10" customFormat="1" ht="12.75">
      <c r="A782" s="44">
        <v>780</v>
      </c>
      <c r="B782" s="16"/>
      <c r="C782" s="48">
        <v>1384.55</v>
      </c>
      <c r="D782" s="8">
        <v>1314</v>
      </c>
      <c r="E782" s="8">
        <v>1584</v>
      </c>
      <c r="F782" s="8">
        <v>78.91</v>
      </c>
      <c r="G782" s="19">
        <v>270</v>
      </c>
      <c r="H782" s="48">
        <v>94.8781</v>
      </c>
      <c r="I782" s="19">
        <v>9.56213</v>
      </c>
      <c r="J782" s="53">
        <v>3027.040923</v>
      </c>
      <c r="K782" s="23">
        <v>12.25</v>
      </c>
      <c r="L782" s="48">
        <f t="shared" si="12"/>
        <v>81.30612</v>
      </c>
      <c r="M782" s="8">
        <v>0</v>
      </c>
      <c r="N782" s="8">
        <v>81.30612</v>
      </c>
      <c r="O782" s="19">
        <v>18.69388</v>
      </c>
      <c r="P782" s="48">
        <v>275.34201</v>
      </c>
      <c r="Q782" s="8">
        <v>7.32843</v>
      </c>
      <c r="R782" s="8">
        <v>0</v>
      </c>
      <c r="S782" s="8">
        <v>1</v>
      </c>
      <c r="T782" s="19">
        <v>0</v>
      </c>
      <c r="U782" s="48">
        <v>0</v>
      </c>
      <c r="V782" s="8">
        <v>0</v>
      </c>
      <c r="W782" s="8">
        <v>0</v>
      </c>
      <c r="X782" s="8">
        <v>0</v>
      </c>
      <c r="Y782" s="19">
        <v>0.16327</v>
      </c>
      <c r="Z782" s="56">
        <v>1</v>
      </c>
      <c r="AA782" s="7" t="s">
        <v>1235</v>
      </c>
      <c r="AB782" s="9">
        <v>2</v>
      </c>
      <c r="AC782" s="12" t="s">
        <v>1365</v>
      </c>
      <c r="AD782" s="56">
        <v>1</v>
      </c>
      <c r="AE782" s="27" t="s">
        <v>524</v>
      </c>
      <c r="AF782" s="65">
        <v>0</v>
      </c>
      <c r="AG782" s="69">
        <v>1</v>
      </c>
      <c r="AH782" s="12" t="s">
        <v>1358</v>
      </c>
      <c r="AI782" s="48">
        <v>33.31</v>
      </c>
      <c r="AJ782" s="8">
        <v>43.02</v>
      </c>
      <c r="AK782" s="8">
        <v>14.86</v>
      </c>
      <c r="AL782" s="8">
        <v>2.94</v>
      </c>
      <c r="AM782" s="8">
        <v>0</v>
      </c>
      <c r="AN782" s="8">
        <v>0</v>
      </c>
      <c r="AO782" s="8">
        <v>0</v>
      </c>
      <c r="AP782" s="8">
        <v>0</v>
      </c>
      <c r="AQ782" s="19">
        <v>5.88</v>
      </c>
    </row>
    <row r="783" spans="1:43" s="10" customFormat="1" ht="12.75">
      <c r="A783" s="44">
        <v>781</v>
      </c>
      <c r="B783" s="16"/>
      <c r="C783" s="48">
        <v>1375.01</v>
      </c>
      <c r="D783" s="8">
        <v>1266</v>
      </c>
      <c r="E783" s="8">
        <v>1745</v>
      </c>
      <c r="F783" s="8">
        <v>95.26</v>
      </c>
      <c r="G783" s="19">
        <v>479</v>
      </c>
      <c r="H783" s="48">
        <v>96.2084</v>
      </c>
      <c r="I783" s="19">
        <v>10.0673</v>
      </c>
      <c r="J783" s="53">
        <v>4532.987006</v>
      </c>
      <c r="K783" s="23">
        <v>18.344348</v>
      </c>
      <c r="L783" s="48">
        <f t="shared" si="12"/>
        <v>44.20131</v>
      </c>
      <c r="M783" s="8">
        <v>0</v>
      </c>
      <c r="N783" s="8">
        <v>44.20131</v>
      </c>
      <c r="O783" s="19">
        <v>55.79869</v>
      </c>
      <c r="P783" s="48">
        <v>262.98099</v>
      </c>
      <c r="Q783" s="8">
        <v>3.54908</v>
      </c>
      <c r="R783" s="8">
        <v>0</v>
      </c>
      <c r="S783" s="8">
        <v>1</v>
      </c>
      <c r="T783" s="19">
        <v>0</v>
      </c>
      <c r="U783" s="48">
        <v>0</v>
      </c>
      <c r="V783" s="8">
        <v>0</v>
      </c>
      <c r="W783" s="8">
        <v>0</v>
      </c>
      <c r="X783" s="8">
        <v>0</v>
      </c>
      <c r="Y783" s="19">
        <v>2.02407</v>
      </c>
      <c r="Z783" s="56">
        <v>1</v>
      </c>
      <c r="AA783" s="7" t="s">
        <v>1235</v>
      </c>
      <c r="AB783" s="9">
        <v>2</v>
      </c>
      <c r="AC783" s="12" t="s">
        <v>1363</v>
      </c>
      <c r="AD783" s="56">
        <v>1</v>
      </c>
      <c r="AE783" s="27" t="s">
        <v>524</v>
      </c>
      <c r="AF783" s="65">
        <v>0</v>
      </c>
      <c r="AG783" s="69">
        <v>1</v>
      </c>
      <c r="AH783" s="12" t="s">
        <v>1358</v>
      </c>
      <c r="AI783" s="48">
        <v>26.7</v>
      </c>
      <c r="AJ783" s="8">
        <v>65.75</v>
      </c>
      <c r="AK783" s="8">
        <v>1.86</v>
      </c>
      <c r="AL783" s="8">
        <v>5.31</v>
      </c>
      <c r="AM783" s="8">
        <v>0</v>
      </c>
      <c r="AN783" s="8">
        <v>0.05</v>
      </c>
      <c r="AO783" s="8">
        <v>0.27</v>
      </c>
      <c r="AP783" s="8">
        <v>0</v>
      </c>
      <c r="AQ783" s="19">
        <v>0.05</v>
      </c>
    </row>
    <row r="784" spans="1:43" s="10" customFormat="1" ht="12.75">
      <c r="A784" s="44">
        <v>782</v>
      </c>
      <c r="B784" s="16"/>
      <c r="C784" s="48">
        <v>822.94</v>
      </c>
      <c r="D784" s="8">
        <v>479</v>
      </c>
      <c r="E784" s="8">
        <v>1223</v>
      </c>
      <c r="F784" s="8">
        <v>168.09</v>
      </c>
      <c r="G784" s="19">
        <v>744</v>
      </c>
      <c r="H784" s="48">
        <v>94.2465</v>
      </c>
      <c r="I784" s="19">
        <v>6.65952</v>
      </c>
      <c r="J784" s="53">
        <v>3538.549063</v>
      </c>
      <c r="K784" s="23">
        <v>14.32</v>
      </c>
      <c r="L784" s="48">
        <f t="shared" si="12"/>
        <v>1.88547</v>
      </c>
      <c r="M784" s="8">
        <v>0</v>
      </c>
      <c r="N784" s="8">
        <v>1.88547</v>
      </c>
      <c r="O784" s="19">
        <v>98.11453</v>
      </c>
      <c r="P784" s="48">
        <v>249.76199</v>
      </c>
      <c r="Q784" s="8">
        <v>2.29552</v>
      </c>
      <c r="R784" s="8">
        <v>3</v>
      </c>
      <c r="S784" s="8">
        <v>3</v>
      </c>
      <c r="T784" s="19">
        <v>0</v>
      </c>
      <c r="U784" s="48">
        <v>0</v>
      </c>
      <c r="V784" s="8">
        <v>0</v>
      </c>
      <c r="W784" s="8">
        <v>0</v>
      </c>
      <c r="X784" s="8">
        <v>0</v>
      </c>
      <c r="Y784" s="19">
        <v>0</v>
      </c>
      <c r="Z784" s="56">
        <v>1</v>
      </c>
      <c r="AA784" s="7" t="s">
        <v>1177</v>
      </c>
      <c r="AB784" s="9">
        <v>2</v>
      </c>
      <c r="AC784" s="12" t="s">
        <v>1341</v>
      </c>
      <c r="AD784" s="56">
        <v>1</v>
      </c>
      <c r="AE784" s="27" t="s">
        <v>546</v>
      </c>
      <c r="AF784" s="65">
        <v>0</v>
      </c>
      <c r="AG784" s="69">
        <v>1</v>
      </c>
      <c r="AH784" s="12" t="s">
        <v>1340</v>
      </c>
      <c r="AI784" s="48">
        <v>89.94</v>
      </c>
      <c r="AJ784" s="8">
        <v>6.98</v>
      </c>
      <c r="AK784" s="8">
        <v>0.07</v>
      </c>
      <c r="AL784" s="8">
        <v>0</v>
      </c>
      <c r="AM784" s="8">
        <v>0</v>
      </c>
      <c r="AN784" s="8">
        <v>0</v>
      </c>
      <c r="AO784" s="8">
        <v>0</v>
      </c>
      <c r="AP784" s="8">
        <v>0</v>
      </c>
      <c r="AQ784" s="19">
        <v>3</v>
      </c>
    </row>
    <row r="785" spans="1:43" s="10" customFormat="1" ht="25.5">
      <c r="A785" s="44">
        <v>783</v>
      </c>
      <c r="B785" s="16" t="s">
        <v>169</v>
      </c>
      <c r="C785" s="48">
        <v>944.23</v>
      </c>
      <c r="D785" s="8">
        <v>184</v>
      </c>
      <c r="E785" s="8">
        <v>1785</v>
      </c>
      <c r="F785" s="8">
        <v>303.41</v>
      </c>
      <c r="G785" s="19">
        <v>1601</v>
      </c>
      <c r="H785" s="48">
        <v>91.2661</v>
      </c>
      <c r="I785" s="19">
        <v>15.2736</v>
      </c>
      <c r="J785" s="53">
        <v>97579.280142</v>
      </c>
      <c r="K785" s="23">
        <v>394.889337</v>
      </c>
      <c r="L785" s="48">
        <f t="shared" si="12"/>
        <v>46.49129</v>
      </c>
      <c r="M785" s="8">
        <v>22.74259</v>
      </c>
      <c r="N785" s="8">
        <v>23.7487</v>
      </c>
      <c r="O785" s="19">
        <v>53.50871</v>
      </c>
      <c r="P785" s="48">
        <v>237.368</v>
      </c>
      <c r="Q785" s="8">
        <v>5.19282</v>
      </c>
      <c r="R785" s="8">
        <v>11</v>
      </c>
      <c r="S785" s="8">
        <v>18</v>
      </c>
      <c r="T785" s="19">
        <v>0</v>
      </c>
      <c r="U785" s="48">
        <v>9.19</v>
      </c>
      <c r="V785" s="8">
        <v>2</v>
      </c>
      <c r="W785" s="8">
        <v>0</v>
      </c>
      <c r="X785" s="8">
        <v>0</v>
      </c>
      <c r="Y785" s="19">
        <v>0</v>
      </c>
      <c r="Z785" s="56">
        <v>1</v>
      </c>
      <c r="AA785" s="7" t="s">
        <v>1177</v>
      </c>
      <c r="AB785" s="9">
        <v>6</v>
      </c>
      <c r="AC785" s="12" t="s">
        <v>1373</v>
      </c>
      <c r="AD785" s="56">
        <v>4</v>
      </c>
      <c r="AE785" s="27" t="s">
        <v>547</v>
      </c>
      <c r="AF785" s="65">
        <v>0</v>
      </c>
      <c r="AG785" s="69">
        <v>2</v>
      </c>
      <c r="AH785" s="12" t="s">
        <v>1343</v>
      </c>
      <c r="AI785" s="48">
        <v>77</v>
      </c>
      <c r="AJ785" s="8">
        <v>9.17</v>
      </c>
      <c r="AK785" s="8">
        <v>0.95</v>
      </c>
      <c r="AL785" s="8">
        <v>0.07</v>
      </c>
      <c r="AM785" s="8">
        <v>0.32</v>
      </c>
      <c r="AN785" s="8">
        <v>0.59</v>
      </c>
      <c r="AO785" s="8">
        <v>0</v>
      </c>
      <c r="AP785" s="8">
        <v>0</v>
      </c>
      <c r="AQ785" s="19">
        <v>11.9</v>
      </c>
    </row>
    <row r="786" spans="1:43" s="10" customFormat="1" ht="12.75">
      <c r="A786" s="44">
        <v>784</v>
      </c>
      <c r="B786" s="16"/>
      <c r="C786" s="48">
        <v>897.49</v>
      </c>
      <c r="D786" s="8">
        <v>577</v>
      </c>
      <c r="E786" s="8">
        <v>1482</v>
      </c>
      <c r="F786" s="8">
        <v>151.37</v>
      </c>
      <c r="G786" s="19">
        <v>905</v>
      </c>
      <c r="H786" s="48">
        <v>83.4369</v>
      </c>
      <c r="I786" s="19">
        <v>24.3267</v>
      </c>
      <c r="J786" s="53">
        <v>32878.149529</v>
      </c>
      <c r="K786" s="23">
        <v>133.053151</v>
      </c>
      <c r="L786" s="48">
        <f t="shared" si="12"/>
        <v>96.04898</v>
      </c>
      <c r="M786" s="8">
        <v>84.4588</v>
      </c>
      <c r="N786" s="8">
        <v>11.59018</v>
      </c>
      <c r="O786" s="19">
        <v>3.95103</v>
      </c>
      <c r="P786" s="48">
        <v>248.46899</v>
      </c>
      <c r="Q786" s="8">
        <v>3.82004</v>
      </c>
      <c r="R786" s="8">
        <v>3</v>
      </c>
      <c r="S786" s="8">
        <v>2</v>
      </c>
      <c r="T786" s="19">
        <v>0</v>
      </c>
      <c r="U786" s="48">
        <v>52.32</v>
      </c>
      <c r="V786" s="8">
        <v>1</v>
      </c>
      <c r="W786" s="8">
        <v>0</v>
      </c>
      <c r="X786" s="8">
        <v>0</v>
      </c>
      <c r="Y786" s="19">
        <v>0.03005</v>
      </c>
      <c r="Z786" s="56">
        <v>1</v>
      </c>
      <c r="AA786" s="7" t="s">
        <v>1177</v>
      </c>
      <c r="AB786" s="9">
        <v>1</v>
      </c>
      <c r="AC786" s="12" t="s">
        <v>1347</v>
      </c>
      <c r="AD786" s="56">
        <v>2</v>
      </c>
      <c r="AE786" s="27" t="s">
        <v>530</v>
      </c>
      <c r="AF786" s="65">
        <v>0</v>
      </c>
      <c r="AG786" s="69">
        <v>2</v>
      </c>
      <c r="AH786" s="12" t="s">
        <v>1330</v>
      </c>
      <c r="AI786" s="48">
        <v>75.72</v>
      </c>
      <c r="AJ786" s="8">
        <v>13.09</v>
      </c>
      <c r="AK786" s="8">
        <v>0.43</v>
      </c>
      <c r="AL786" s="8">
        <v>0.61</v>
      </c>
      <c r="AM786" s="8">
        <v>5.24</v>
      </c>
      <c r="AN786" s="8">
        <v>2.25</v>
      </c>
      <c r="AO786" s="8">
        <v>0</v>
      </c>
      <c r="AP786" s="8">
        <v>0</v>
      </c>
      <c r="AQ786" s="19">
        <v>2.67</v>
      </c>
    </row>
    <row r="787" spans="1:43" s="10" customFormat="1" ht="25.5">
      <c r="A787" s="44">
        <v>785</v>
      </c>
      <c r="B787" s="16" t="s">
        <v>170</v>
      </c>
      <c r="C787" s="48">
        <v>920.98</v>
      </c>
      <c r="D787" s="8">
        <v>325</v>
      </c>
      <c r="E787" s="8">
        <v>1891</v>
      </c>
      <c r="F787" s="8">
        <v>291.64</v>
      </c>
      <c r="G787" s="19">
        <v>1566</v>
      </c>
      <c r="H787" s="48">
        <v>93.8335</v>
      </c>
      <c r="I787" s="19">
        <v>13.6973</v>
      </c>
      <c r="J787" s="53">
        <v>167355.875339</v>
      </c>
      <c r="K787" s="23">
        <v>677.265199</v>
      </c>
      <c r="L787" s="48">
        <f t="shared" si="12"/>
        <v>74.12036</v>
      </c>
      <c r="M787" s="8">
        <v>45.96305</v>
      </c>
      <c r="N787" s="8">
        <v>28.15731</v>
      </c>
      <c r="O787" s="19">
        <v>25.87964</v>
      </c>
      <c r="P787" s="48">
        <v>245.765</v>
      </c>
      <c r="Q787" s="8">
        <v>5.79556</v>
      </c>
      <c r="R787" s="8">
        <v>10</v>
      </c>
      <c r="S787" s="8">
        <v>14</v>
      </c>
      <c r="T787" s="19">
        <v>0</v>
      </c>
      <c r="U787" s="48">
        <v>37.79</v>
      </c>
      <c r="V787" s="8">
        <v>1</v>
      </c>
      <c r="W787" s="8">
        <v>0</v>
      </c>
      <c r="X787" s="8">
        <v>0</v>
      </c>
      <c r="Y787" s="19">
        <v>0.03845</v>
      </c>
      <c r="Z787" s="56">
        <v>1</v>
      </c>
      <c r="AA787" s="7" t="s">
        <v>1235</v>
      </c>
      <c r="AB787" s="9">
        <v>2</v>
      </c>
      <c r="AC787" s="12" t="s">
        <v>1375</v>
      </c>
      <c r="AD787" s="56">
        <v>4</v>
      </c>
      <c r="AE787" s="27" t="s">
        <v>548</v>
      </c>
      <c r="AF787" s="65">
        <v>0</v>
      </c>
      <c r="AG787" s="69">
        <v>2</v>
      </c>
      <c r="AH787" s="12" t="s">
        <v>1374</v>
      </c>
      <c r="AI787" s="48">
        <v>95.66</v>
      </c>
      <c r="AJ787" s="8">
        <v>1.24</v>
      </c>
      <c r="AK787" s="8">
        <v>0</v>
      </c>
      <c r="AL787" s="8">
        <v>1.82</v>
      </c>
      <c r="AM787" s="8">
        <v>0.16</v>
      </c>
      <c r="AN787" s="8">
        <v>0.05</v>
      </c>
      <c r="AO787" s="8">
        <v>0</v>
      </c>
      <c r="AP787" s="8">
        <v>0</v>
      </c>
      <c r="AQ787" s="19">
        <v>1.06</v>
      </c>
    </row>
    <row r="788" spans="1:43" s="10" customFormat="1" ht="25.5">
      <c r="A788" s="44">
        <v>786</v>
      </c>
      <c r="B788" s="16" t="s">
        <v>171</v>
      </c>
      <c r="C788" s="48">
        <v>1760.04</v>
      </c>
      <c r="D788" s="8">
        <v>1226</v>
      </c>
      <c r="E788" s="8">
        <v>3004</v>
      </c>
      <c r="F788" s="8">
        <v>262.81</v>
      </c>
      <c r="G788" s="19">
        <v>1778</v>
      </c>
      <c r="H788" s="48">
        <v>94.1982</v>
      </c>
      <c r="I788" s="19">
        <v>16.7201</v>
      </c>
      <c r="J788" s="53">
        <v>789959.408654</v>
      </c>
      <c r="K788" s="23">
        <v>3196.852306</v>
      </c>
      <c r="L788" s="48">
        <f t="shared" si="12"/>
        <v>83.00254999999999</v>
      </c>
      <c r="M788" s="8">
        <v>14.34574</v>
      </c>
      <c r="N788" s="8">
        <v>68.65681</v>
      </c>
      <c r="O788" s="19">
        <v>16.99745</v>
      </c>
      <c r="P788" s="48">
        <v>232.25</v>
      </c>
      <c r="Q788" s="8">
        <v>15.3672</v>
      </c>
      <c r="R788" s="8">
        <v>71</v>
      </c>
      <c r="S788" s="8">
        <v>23</v>
      </c>
      <c r="T788" s="19">
        <v>1.32367</v>
      </c>
      <c r="U788" s="48">
        <v>0</v>
      </c>
      <c r="V788" s="8">
        <v>0</v>
      </c>
      <c r="W788" s="8">
        <v>33.29</v>
      </c>
      <c r="X788" s="8">
        <v>1</v>
      </c>
      <c r="Y788" s="19">
        <v>3.07563</v>
      </c>
      <c r="Z788" s="56">
        <v>1</v>
      </c>
      <c r="AA788" s="7" t="s">
        <v>1235</v>
      </c>
      <c r="AB788" s="9">
        <v>8</v>
      </c>
      <c r="AC788" s="12" t="s">
        <v>1376</v>
      </c>
      <c r="AD788" s="56">
        <v>6</v>
      </c>
      <c r="AE788" s="27" t="s">
        <v>549</v>
      </c>
      <c r="AF788" s="65">
        <v>0.36134</v>
      </c>
      <c r="AG788" s="69">
        <v>2</v>
      </c>
      <c r="AH788" s="12" t="s">
        <v>1348</v>
      </c>
      <c r="AI788" s="48">
        <v>27.34</v>
      </c>
      <c r="AJ788" s="8">
        <v>63.6</v>
      </c>
      <c r="AK788" s="8">
        <v>3.1</v>
      </c>
      <c r="AL788" s="8">
        <v>1.7</v>
      </c>
      <c r="AM788" s="8">
        <v>0.22</v>
      </c>
      <c r="AN788" s="8">
        <v>0.04</v>
      </c>
      <c r="AO788" s="8">
        <v>0.21</v>
      </c>
      <c r="AP788" s="8">
        <v>0.81</v>
      </c>
      <c r="AQ788" s="19">
        <v>2.98</v>
      </c>
    </row>
    <row r="789" spans="1:43" s="10" customFormat="1" ht="12.75">
      <c r="A789" s="44">
        <v>787</v>
      </c>
      <c r="B789" s="16"/>
      <c r="C789" s="48">
        <v>875.23</v>
      </c>
      <c r="D789" s="8">
        <v>722</v>
      </c>
      <c r="E789" s="8">
        <v>1146</v>
      </c>
      <c r="F789" s="8">
        <v>93.1</v>
      </c>
      <c r="G789" s="19">
        <v>424</v>
      </c>
      <c r="H789" s="48">
        <v>45.8519</v>
      </c>
      <c r="I789" s="19">
        <v>33.1317</v>
      </c>
      <c r="J789" s="53">
        <v>2014.754363</v>
      </c>
      <c r="K789" s="23">
        <v>8.153422</v>
      </c>
      <c r="L789" s="48">
        <f t="shared" si="12"/>
        <v>93.22236</v>
      </c>
      <c r="M789" s="8">
        <v>87.99049</v>
      </c>
      <c r="N789" s="8">
        <v>5.23187</v>
      </c>
      <c r="O789" s="19">
        <v>6.77765</v>
      </c>
      <c r="P789" s="48">
        <v>242.621</v>
      </c>
      <c r="Q789" s="8">
        <v>1.90125</v>
      </c>
      <c r="R789" s="8">
        <v>3</v>
      </c>
      <c r="S789" s="8">
        <v>0</v>
      </c>
      <c r="T789" s="19">
        <v>0</v>
      </c>
      <c r="U789" s="48">
        <v>25.35</v>
      </c>
      <c r="V789" s="8">
        <v>1</v>
      </c>
      <c r="W789" s="8">
        <v>0</v>
      </c>
      <c r="X789" s="8">
        <v>0</v>
      </c>
      <c r="Y789" s="19">
        <v>0.35672</v>
      </c>
      <c r="Z789" s="56">
        <v>1</v>
      </c>
      <c r="AA789" s="7" t="s">
        <v>1177</v>
      </c>
      <c r="AB789" s="9">
        <v>2</v>
      </c>
      <c r="AC789" s="12" t="s">
        <v>1377</v>
      </c>
      <c r="AD789" s="56">
        <v>1</v>
      </c>
      <c r="AE789" s="27" t="s">
        <v>542</v>
      </c>
      <c r="AF789" s="65">
        <v>0</v>
      </c>
      <c r="AG789" s="69">
        <v>1</v>
      </c>
      <c r="AH789" s="12" t="s">
        <v>1338</v>
      </c>
      <c r="AI789" s="48">
        <v>87.87</v>
      </c>
      <c r="AJ789" s="8">
        <v>4.28</v>
      </c>
      <c r="AK789" s="8">
        <v>1.55</v>
      </c>
      <c r="AL789" s="8">
        <v>0.12</v>
      </c>
      <c r="AM789" s="8">
        <v>0</v>
      </c>
      <c r="AN789" s="8">
        <v>6.18</v>
      </c>
      <c r="AO789" s="8">
        <v>0</v>
      </c>
      <c r="AP789" s="8">
        <v>0</v>
      </c>
      <c r="AQ789" s="19">
        <v>0</v>
      </c>
    </row>
    <row r="790" spans="1:43" s="10" customFormat="1" ht="12.75">
      <c r="A790" s="44">
        <v>788</v>
      </c>
      <c r="B790" s="16"/>
      <c r="C790" s="48">
        <v>1462.66</v>
      </c>
      <c r="D790" s="8">
        <v>1280</v>
      </c>
      <c r="E790" s="8">
        <v>1846</v>
      </c>
      <c r="F790" s="8">
        <v>116.77</v>
      </c>
      <c r="G790" s="19">
        <v>566</v>
      </c>
      <c r="H790" s="48">
        <v>80.1227</v>
      </c>
      <c r="I790" s="19">
        <v>21.6726</v>
      </c>
      <c r="J790" s="53">
        <v>8942.743755</v>
      </c>
      <c r="K790" s="23">
        <v>36.19</v>
      </c>
      <c r="L790" s="48">
        <f t="shared" si="12"/>
        <v>91.04724999999999</v>
      </c>
      <c r="M790" s="8">
        <v>72.50622</v>
      </c>
      <c r="N790" s="8">
        <v>18.54103</v>
      </c>
      <c r="O790" s="19">
        <v>8.95275</v>
      </c>
      <c r="P790" s="48">
        <v>258.00101</v>
      </c>
      <c r="Q790" s="8">
        <v>2.1538</v>
      </c>
      <c r="R790" s="8">
        <v>1</v>
      </c>
      <c r="S790" s="8">
        <v>3</v>
      </c>
      <c r="T790" s="19">
        <v>0</v>
      </c>
      <c r="U790" s="48">
        <v>0</v>
      </c>
      <c r="V790" s="8">
        <v>0</v>
      </c>
      <c r="W790" s="8">
        <v>0</v>
      </c>
      <c r="X790" s="8">
        <v>0</v>
      </c>
      <c r="Y790" s="19">
        <v>0.55264</v>
      </c>
      <c r="Z790" s="56">
        <v>1</v>
      </c>
      <c r="AA790" s="7" t="s">
        <v>1235</v>
      </c>
      <c r="AB790" s="9">
        <v>1</v>
      </c>
      <c r="AC790" s="12" t="s">
        <v>1368</v>
      </c>
      <c r="AD790" s="56">
        <v>1</v>
      </c>
      <c r="AE790" s="27" t="s">
        <v>524</v>
      </c>
      <c r="AF790" s="65">
        <v>0</v>
      </c>
      <c r="AG790" s="69">
        <v>1</v>
      </c>
      <c r="AH790" s="12" t="s">
        <v>1358</v>
      </c>
      <c r="AI790" s="48">
        <v>62.67</v>
      </c>
      <c r="AJ790" s="8">
        <v>33.1</v>
      </c>
      <c r="AK790" s="8">
        <v>0.53</v>
      </c>
      <c r="AL790" s="8">
        <v>3.68</v>
      </c>
      <c r="AM790" s="8">
        <v>0</v>
      </c>
      <c r="AN790" s="8">
        <v>0</v>
      </c>
      <c r="AO790" s="8">
        <v>0</v>
      </c>
      <c r="AP790" s="8">
        <v>0</v>
      </c>
      <c r="AQ790" s="19">
        <v>0.03</v>
      </c>
    </row>
    <row r="791" spans="1:43" s="10" customFormat="1" ht="12.75">
      <c r="A791" s="44">
        <v>789</v>
      </c>
      <c r="B791" s="16"/>
      <c r="C791" s="48">
        <v>1356.4</v>
      </c>
      <c r="D791" s="8">
        <v>613</v>
      </c>
      <c r="E791" s="8">
        <v>2182</v>
      </c>
      <c r="F791" s="8">
        <v>404.21</v>
      </c>
      <c r="G791" s="19">
        <v>1569</v>
      </c>
      <c r="H791" s="48">
        <v>94.6503</v>
      </c>
      <c r="I791" s="19">
        <v>11.1233</v>
      </c>
      <c r="J791" s="53">
        <v>5527.792715</v>
      </c>
      <c r="K791" s="23">
        <v>22.370183</v>
      </c>
      <c r="L791" s="48">
        <f t="shared" si="12"/>
        <v>57.71276</v>
      </c>
      <c r="M791" s="8">
        <v>9.53014</v>
      </c>
      <c r="N791" s="8">
        <v>48.18262</v>
      </c>
      <c r="O791" s="19">
        <v>42.28723</v>
      </c>
      <c r="P791" s="48">
        <v>233.88699</v>
      </c>
      <c r="Q791" s="8">
        <v>4.66411</v>
      </c>
      <c r="R791" s="8">
        <v>1</v>
      </c>
      <c r="S791" s="8">
        <v>7</v>
      </c>
      <c r="T791" s="19">
        <v>0</v>
      </c>
      <c r="U791" s="48">
        <v>8.75</v>
      </c>
      <c r="V791" s="8">
        <v>1</v>
      </c>
      <c r="W791" s="8">
        <v>0</v>
      </c>
      <c r="X791" s="8">
        <v>0</v>
      </c>
      <c r="Y791" s="19">
        <v>1.06383</v>
      </c>
      <c r="Z791" s="56">
        <v>1</v>
      </c>
      <c r="AA791" s="7" t="s">
        <v>1177</v>
      </c>
      <c r="AB791" s="9">
        <v>2</v>
      </c>
      <c r="AC791" s="12" t="s">
        <v>1377</v>
      </c>
      <c r="AD791" s="56">
        <v>2</v>
      </c>
      <c r="AE791" s="27" t="s">
        <v>550</v>
      </c>
      <c r="AF791" s="65">
        <v>0</v>
      </c>
      <c r="AG791" s="69">
        <v>2</v>
      </c>
      <c r="AH791" s="12" t="s">
        <v>1330</v>
      </c>
      <c r="AI791" s="48">
        <v>92.46</v>
      </c>
      <c r="AJ791" s="8">
        <v>3.95</v>
      </c>
      <c r="AK791" s="8">
        <v>0.18</v>
      </c>
      <c r="AL791" s="8">
        <v>2.93</v>
      </c>
      <c r="AM791" s="8">
        <v>0.04</v>
      </c>
      <c r="AN791" s="8">
        <v>0</v>
      </c>
      <c r="AO791" s="8">
        <v>0</v>
      </c>
      <c r="AP791" s="8">
        <v>0</v>
      </c>
      <c r="AQ791" s="19">
        <v>0.44</v>
      </c>
    </row>
    <row r="792" spans="1:43" s="10" customFormat="1" ht="12.75">
      <c r="A792" s="44">
        <v>790</v>
      </c>
      <c r="B792" s="16" t="s">
        <v>172</v>
      </c>
      <c r="C792" s="48">
        <v>1139.37</v>
      </c>
      <c r="D792" s="8">
        <v>1030</v>
      </c>
      <c r="E792" s="8">
        <v>1214</v>
      </c>
      <c r="F792" s="8">
        <v>34.26</v>
      </c>
      <c r="G792" s="19">
        <v>184</v>
      </c>
      <c r="H792" s="48">
        <v>95.4001</v>
      </c>
      <c r="I792" s="19">
        <v>14.1399</v>
      </c>
      <c r="J792" s="53">
        <v>28071.080159</v>
      </c>
      <c r="K792" s="23">
        <v>113.599631</v>
      </c>
      <c r="L792" s="48">
        <f t="shared" si="12"/>
        <v>95.81575</v>
      </c>
      <c r="M792" s="8">
        <v>77.98875</v>
      </c>
      <c r="N792" s="8">
        <v>17.827</v>
      </c>
      <c r="O792" s="19">
        <v>4.18425</v>
      </c>
      <c r="P792" s="48">
        <v>246.498</v>
      </c>
      <c r="Q792" s="8">
        <v>9.10009</v>
      </c>
      <c r="R792" s="8">
        <v>0</v>
      </c>
      <c r="S792" s="8">
        <v>0</v>
      </c>
      <c r="T792" s="19">
        <v>0</v>
      </c>
      <c r="U792" s="48">
        <v>0.04</v>
      </c>
      <c r="V792" s="8">
        <v>1</v>
      </c>
      <c r="W792" s="8">
        <v>0.03</v>
      </c>
      <c r="X792" s="8">
        <v>1</v>
      </c>
      <c r="Y792" s="19">
        <v>0.02637</v>
      </c>
      <c r="Z792" s="56">
        <v>1</v>
      </c>
      <c r="AA792" s="7" t="s">
        <v>1235</v>
      </c>
      <c r="AB792" s="9">
        <v>2</v>
      </c>
      <c r="AC792" s="12" t="s">
        <v>1378</v>
      </c>
      <c r="AD792" s="56">
        <v>1</v>
      </c>
      <c r="AE792" s="27" t="s">
        <v>524</v>
      </c>
      <c r="AF792" s="65">
        <v>0</v>
      </c>
      <c r="AG792" s="69">
        <v>2</v>
      </c>
      <c r="AH792" s="12" t="s">
        <v>1374</v>
      </c>
      <c r="AI792" s="48">
        <v>91.13</v>
      </c>
      <c r="AJ792" s="8">
        <v>0.13</v>
      </c>
      <c r="AK792" s="8">
        <v>0</v>
      </c>
      <c r="AL792" s="8">
        <v>0.05</v>
      </c>
      <c r="AM792" s="8">
        <v>0</v>
      </c>
      <c r="AN792" s="8">
        <v>0.03</v>
      </c>
      <c r="AO792" s="8">
        <v>0</v>
      </c>
      <c r="AP792" s="8">
        <v>0</v>
      </c>
      <c r="AQ792" s="19">
        <v>8.66</v>
      </c>
    </row>
    <row r="793" spans="1:43" s="10" customFormat="1" ht="12.75">
      <c r="A793" s="44">
        <v>791</v>
      </c>
      <c r="B793" s="16"/>
      <c r="C793" s="48">
        <v>823.61</v>
      </c>
      <c r="D793" s="8">
        <v>140</v>
      </c>
      <c r="E793" s="8">
        <v>1518</v>
      </c>
      <c r="F793" s="8">
        <v>270.06</v>
      </c>
      <c r="G793" s="19">
        <v>1378</v>
      </c>
      <c r="H793" s="48">
        <v>93.3508</v>
      </c>
      <c r="I793" s="19">
        <v>14.4642</v>
      </c>
      <c r="J793" s="53">
        <v>10169.621974</v>
      </c>
      <c r="K793" s="23">
        <v>41.155</v>
      </c>
      <c r="L793" s="48">
        <f t="shared" si="12"/>
        <v>83.09038</v>
      </c>
      <c r="M793" s="8">
        <v>0.21866</v>
      </c>
      <c r="N793" s="8">
        <v>82.87172</v>
      </c>
      <c r="O793" s="19">
        <v>16.90962</v>
      </c>
      <c r="P793" s="48">
        <v>237.87</v>
      </c>
      <c r="Q793" s="8">
        <v>5.45622</v>
      </c>
      <c r="R793" s="8">
        <v>4</v>
      </c>
      <c r="S793" s="8">
        <v>11</v>
      </c>
      <c r="T793" s="19">
        <v>0</v>
      </c>
      <c r="U793" s="48">
        <v>79.91</v>
      </c>
      <c r="V793" s="8">
        <v>2</v>
      </c>
      <c r="W793" s="8">
        <v>0</v>
      </c>
      <c r="X793" s="8">
        <v>0</v>
      </c>
      <c r="Y793" s="19">
        <v>0</v>
      </c>
      <c r="Z793" s="56">
        <v>1</v>
      </c>
      <c r="AA793" s="7" t="s">
        <v>1177</v>
      </c>
      <c r="AB793" s="9">
        <v>3</v>
      </c>
      <c r="AC793" s="12" t="s">
        <v>1379</v>
      </c>
      <c r="AD793" s="56">
        <v>1</v>
      </c>
      <c r="AE793" s="27" t="s">
        <v>542</v>
      </c>
      <c r="AF793" s="65">
        <v>0</v>
      </c>
      <c r="AG793" s="69">
        <v>2</v>
      </c>
      <c r="AH793" s="12" t="s">
        <v>1343</v>
      </c>
      <c r="AI793" s="48">
        <v>93.71</v>
      </c>
      <c r="AJ793" s="8">
        <v>3.72</v>
      </c>
      <c r="AK793" s="8">
        <v>0.02</v>
      </c>
      <c r="AL793" s="8">
        <v>1.51</v>
      </c>
      <c r="AM793" s="8">
        <v>0.44</v>
      </c>
      <c r="AN793" s="8">
        <v>0.27</v>
      </c>
      <c r="AO793" s="8">
        <v>0</v>
      </c>
      <c r="AP793" s="8">
        <v>0</v>
      </c>
      <c r="AQ793" s="19">
        <v>0.34</v>
      </c>
    </row>
    <row r="794" spans="1:43" s="10" customFormat="1" ht="25.5">
      <c r="A794" s="44">
        <v>792</v>
      </c>
      <c r="B794" s="71" t="s">
        <v>52</v>
      </c>
      <c r="C794" s="48">
        <v>908.71</v>
      </c>
      <c r="D794" s="8">
        <v>178</v>
      </c>
      <c r="E794" s="8">
        <v>2122</v>
      </c>
      <c r="F794" s="8">
        <v>392.19</v>
      </c>
      <c r="G794" s="19">
        <v>1944</v>
      </c>
      <c r="H794" s="48">
        <v>90.348</v>
      </c>
      <c r="I794" s="19">
        <v>20.5838</v>
      </c>
      <c r="J794" s="53">
        <v>128079.261124</v>
      </c>
      <c r="K794" s="23">
        <v>518.31838</v>
      </c>
      <c r="L794" s="48">
        <f t="shared" si="12"/>
        <v>83.90478999999999</v>
      </c>
      <c r="M794" s="8">
        <v>55.71837</v>
      </c>
      <c r="N794" s="8">
        <v>28.18642</v>
      </c>
      <c r="O794" s="19">
        <v>16.09522</v>
      </c>
      <c r="P794" s="48">
        <v>246.298</v>
      </c>
      <c r="Q794" s="8">
        <v>9.90386</v>
      </c>
      <c r="R794" s="8">
        <v>12</v>
      </c>
      <c r="S794" s="8">
        <v>14</v>
      </c>
      <c r="T794" s="19">
        <v>0</v>
      </c>
      <c r="U794" s="48">
        <v>12.88</v>
      </c>
      <c r="V794" s="8">
        <v>1</v>
      </c>
      <c r="W794" s="8">
        <v>0</v>
      </c>
      <c r="X794" s="8">
        <v>0</v>
      </c>
      <c r="Y794" s="19">
        <v>0.03668</v>
      </c>
      <c r="Z794" s="56">
        <v>2</v>
      </c>
      <c r="AA794" s="7" t="s">
        <v>1317</v>
      </c>
      <c r="AB794" s="9">
        <v>2</v>
      </c>
      <c r="AC794" s="12" t="s">
        <v>1377</v>
      </c>
      <c r="AD794" s="56">
        <v>4</v>
      </c>
      <c r="AE794" s="27" t="s">
        <v>551</v>
      </c>
      <c r="AF794" s="65">
        <v>0</v>
      </c>
      <c r="AG794" s="69">
        <v>2</v>
      </c>
      <c r="AH794" s="12" t="s">
        <v>1330</v>
      </c>
      <c r="AI794" s="48">
        <v>81.45</v>
      </c>
      <c r="AJ794" s="8">
        <v>11.52</v>
      </c>
      <c r="AK794" s="8">
        <v>0.32</v>
      </c>
      <c r="AL794" s="8">
        <v>0.97</v>
      </c>
      <c r="AM794" s="8">
        <v>2.82</v>
      </c>
      <c r="AN794" s="8">
        <v>0.66</v>
      </c>
      <c r="AO794" s="8">
        <v>0</v>
      </c>
      <c r="AP794" s="8">
        <v>0.06</v>
      </c>
      <c r="AQ794" s="19">
        <v>2.2</v>
      </c>
    </row>
    <row r="795" spans="1:43" s="10" customFormat="1" ht="12.75">
      <c r="A795" s="44">
        <v>793</v>
      </c>
      <c r="B795" s="16"/>
      <c r="C795" s="48">
        <v>1437.15</v>
      </c>
      <c r="D795" s="8">
        <v>1293</v>
      </c>
      <c r="E795" s="8">
        <v>1591</v>
      </c>
      <c r="F795" s="8">
        <v>63.38</v>
      </c>
      <c r="G795" s="19">
        <v>298</v>
      </c>
      <c r="H795" s="48">
        <v>88.0731</v>
      </c>
      <c r="I795" s="19">
        <v>16.7864</v>
      </c>
      <c r="J795" s="53">
        <v>2162.172088</v>
      </c>
      <c r="K795" s="23">
        <v>8.75</v>
      </c>
      <c r="L795" s="48">
        <f t="shared" si="12"/>
        <v>75.2</v>
      </c>
      <c r="M795" s="8">
        <v>0</v>
      </c>
      <c r="N795" s="8">
        <v>75.2</v>
      </c>
      <c r="O795" s="19">
        <v>24.8</v>
      </c>
      <c r="P795" s="48">
        <v>239.575</v>
      </c>
      <c r="Q795" s="8">
        <v>4.26251</v>
      </c>
      <c r="R795" s="8">
        <v>0</v>
      </c>
      <c r="S795" s="8">
        <v>2</v>
      </c>
      <c r="T795" s="19">
        <v>0</v>
      </c>
      <c r="U795" s="48">
        <v>100</v>
      </c>
      <c r="V795" s="8">
        <v>1</v>
      </c>
      <c r="W795" s="8">
        <v>0</v>
      </c>
      <c r="X795" s="8">
        <v>0</v>
      </c>
      <c r="Y795" s="19">
        <v>0</v>
      </c>
      <c r="Z795" s="56">
        <v>1</v>
      </c>
      <c r="AA795" s="7" t="s">
        <v>1235</v>
      </c>
      <c r="AB795" s="9">
        <v>2</v>
      </c>
      <c r="AC795" s="12" t="s">
        <v>1381</v>
      </c>
      <c r="AD795" s="56">
        <v>1</v>
      </c>
      <c r="AE795" s="27" t="s">
        <v>552</v>
      </c>
      <c r="AF795" s="65">
        <v>0</v>
      </c>
      <c r="AG795" s="69">
        <v>1</v>
      </c>
      <c r="AH795" s="12" t="s">
        <v>1380</v>
      </c>
      <c r="AI795" s="48">
        <v>94.4</v>
      </c>
      <c r="AJ795" s="8">
        <v>0</v>
      </c>
      <c r="AK795" s="8">
        <v>0</v>
      </c>
      <c r="AL795" s="8">
        <v>3.09</v>
      </c>
      <c r="AM795" s="8">
        <v>0</v>
      </c>
      <c r="AN795" s="8">
        <v>0</v>
      </c>
      <c r="AO795" s="8">
        <v>0</v>
      </c>
      <c r="AP795" s="8">
        <v>0</v>
      </c>
      <c r="AQ795" s="19">
        <v>2.51</v>
      </c>
    </row>
    <row r="796" spans="1:43" s="10" customFormat="1" ht="12.75">
      <c r="A796" s="44">
        <v>794</v>
      </c>
      <c r="B796" s="16"/>
      <c r="C796" s="48">
        <v>1292.61</v>
      </c>
      <c r="D796" s="8">
        <v>1168</v>
      </c>
      <c r="E796" s="8">
        <v>1403</v>
      </c>
      <c r="F796" s="8">
        <v>48.87</v>
      </c>
      <c r="G796" s="19">
        <v>235</v>
      </c>
      <c r="H796" s="48">
        <v>97.2539</v>
      </c>
      <c r="I796" s="19">
        <v>10.5863</v>
      </c>
      <c r="J796" s="53">
        <v>5640.184417</v>
      </c>
      <c r="K796" s="23">
        <v>22.825017</v>
      </c>
      <c r="L796" s="48">
        <f t="shared" si="12"/>
        <v>100</v>
      </c>
      <c r="M796" s="8">
        <v>0</v>
      </c>
      <c r="N796" s="8">
        <v>100</v>
      </c>
      <c r="O796" s="19">
        <v>0</v>
      </c>
      <c r="P796" s="48">
        <v>256.93399</v>
      </c>
      <c r="Q796" s="8">
        <v>8.33485</v>
      </c>
      <c r="R796" s="8">
        <v>0</v>
      </c>
      <c r="S796" s="8">
        <v>0</v>
      </c>
      <c r="T796" s="19">
        <v>0</v>
      </c>
      <c r="U796" s="48">
        <v>0</v>
      </c>
      <c r="V796" s="8">
        <v>0</v>
      </c>
      <c r="W796" s="8">
        <v>0</v>
      </c>
      <c r="X796" s="8">
        <v>0</v>
      </c>
      <c r="Y796" s="19">
        <v>0.08772</v>
      </c>
      <c r="Z796" s="56">
        <v>1</v>
      </c>
      <c r="AA796" s="7" t="s">
        <v>1235</v>
      </c>
      <c r="AB796" s="9">
        <v>1</v>
      </c>
      <c r="AC796" s="12" t="s">
        <v>1382</v>
      </c>
      <c r="AD796" s="56">
        <v>1</v>
      </c>
      <c r="AE796" s="27" t="s">
        <v>524</v>
      </c>
      <c r="AF796" s="65">
        <v>0</v>
      </c>
      <c r="AG796" s="69">
        <v>1</v>
      </c>
      <c r="AH796" s="12" t="s">
        <v>1380</v>
      </c>
      <c r="AI796" s="48">
        <v>92.28</v>
      </c>
      <c r="AJ796" s="8">
        <v>7.5</v>
      </c>
      <c r="AK796" s="8">
        <v>0</v>
      </c>
      <c r="AL796" s="8">
        <v>0.13</v>
      </c>
      <c r="AM796" s="8">
        <v>0</v>
      </c>
      <c r="AN796" s="8">
        <v>0</v>
      </c>
      <c r="AO796" s="8">
        <v>0</v>
      </c>
      <c r="AP796" s="8">
        <v>0</v>
      </c>
      <c r="AQ796" s="19">
        <v>0.09</v>
      </c>
    </row>
    <row r="797" spans="1:43" s="10" customFormat="1" ht="12.75">
      <c r="A797" s="44">
        <v>795</v>
      </c>
      <c r="B797" s="16" t="s">
        <v>173</v>
      </c>
      <c r="C797" s="48">
        <v>1461.95</v>
      </c>
      <c r="D797" s="8">
        <v>623</v>
      </c>
      <c r="E797" s="8">
        <v>2186</v>
      </c>
      <c r="F797" s="8">
        <v>374.2</v>
      </c>
      <c r="G797" s="19">
        <v>1563</v>
      </c>
      <c r="H797" s="48">
        <v>84.3831</v>
      </c>
      <c r="I797" s="19">
        <v>22.1502</v>
      </c>
      <c r="J797" s="53">
        <v>19477.335251</v>
      </c>
      <c r="K797" s="23">
        <v>78.821979</v>
      </c>
      <c r="L797" s="48">
        <f t="shared" si="12"/>
        <v>89.09554</v>
      </c>
      <c r="M797" s="8">
        <v>76.8535</v>
      </c>
      <c r="N797" s="8">
        <v>12.24204</v>
      </c>
      <c r="O797" s="19">
        <v>10.90446</v>
      </c>
      <c r="P797" s="48">
        <v>236.981</v>
      </c>
      <c r="Q797" s="8">
        <v>6.96275</v>
      </c>
      <c r="R797" s="8">
        <v>12</v>
      </c>
      <c r="S797" s="8">
        <v>9</v>
      </c>
      <c r="T797" s="19">
        <v>0</v>
      </c>
      <c r="U797" s="48">
        <v>13.14</v>
      </c>
      <c r="V797" s="8">
        <v>1</v>
      </c>
      <c r="W797" s="8">
        <v>0</v>
      </c>
      <c r="X797" s="8">
        <v>0</v>
      </c>
      <c r="Y797" s="19">
        <v>0.19108</v>
      </c>
      <c r="Z797" s="56">
        <v>2</v>
      </c>
      <c r="AA797" s="7" t="s">
        <v>1317</v>
      </c>
      <c r="AB797" s="9">
        <v>2</v>
      </c>
      <c r="AC797" s="12" t="s">
        <v>1377</v>
      </c>
      <c r="AD797" s="56">
        <v>1</v>
      </c>
      <c r="AE797" s="27" t="s">
        <v>553</v>
      </c>
      <c r="AF797" s="65">
        <v>0</v>
      </c>
      <c r="AG797" s="69">
        <v>2</v>
      </c>
      <c r="AH797" s="12" t="s">
        <v>1374</v>
      </c>
      <c r="AI797" s="48">
        <v>86.36</v>
      </c>
      <c r="AJ797" s="8">
        <v>7.81</v>
      </c>
      <c r="AK797" s="8">
        <v>0.03</v>
      </c>
      <c r="AL797" s="8">
        <v>1.46</v>
      </c>
      <c r="AM797" s="8">
        <v>0.2</v>
      </c>
      <c r="AN797" s="8">
        <v>0.23</v>
      </c>
      <c r="AO797" s="8">
        <v>0.19</v>
      </c>
      <c r="AP797" s="8">
        <v>0</v>
      </c>
      <c r="AQ797" s="19">
        <v>3.72</v>
      </c>
    </row>
    <row r="798" spans="1:43" s="10" customFormat="1" ht="12.75">
      <c r="A798" s="44">
        <v>796</v>
      </c>
      <c r="B798" s="16"/>
      <c r="C798" s="48">
        <v>1592.95</v>
      </c>
      <c r="D798" s="8">
        <v>1431</v>
      </c>
      <c r="E798" s="8">
        <v>1875</v>
      </c>
      <c r="F798" s="8">
        <v>94.84</v>
      </c>
      <c r="G798" s="19">
        <v>444</v>
      </c>
      <c r="H798" s="48">
        <v>96.3366</v>
      </c>
      <c r="I798" s="19">
        <v>10.2181</v>
      </c>
      <c r="J798" s="53">
        <v>9595.101962</v>
      </c>
      <c r="K798" s="23">
        <v>38.83</v>
      </c>
      <c r="L798" s="48">
        <f t="shared" si="12"/>
        <v>100</v>
      </c>
      <c r="M798" s="8">
        <v>85.73268</v>
      </c>
      <c r="N798" s="8">
        <v>14.26732</v>
      </c>
      <c r="O798" s="19">
        <v>0</v>
      </c>
      <c r="P798" s="48">
        <v>242.002</v>
      </c>
      <c r="Q798" s="8">
        <v>6.08153</v>
      </c>
      <c r="R798" s="8">
        <v>1</v>
      </c>
      <c r="S798" s="8">
        <v>0</v>
      </c>
      <c r="T798" s="19">
        <v>0</v>
      </c>
      <c r="U798" s="48">
        <v>0</v>
      </c>
      <c r="V798" s="8">
        <v>0</v>
      </c>
      <c r="W798" s="8">
        <v>0</v>
      </c>
      <c r="X798" s="8">
        <v>0</v>
      </c>
      <c r="Y798" s="19">
        <v>0</v>
      </c>
      <c r="Z798" s="56">
        <v>1</v>
      </c>
      <c r="AA798" s="7" t="s">
        <v>1235</v>
      </c>
      <c r="AB798" s="9">
        <v>2</v>
      </c>
      <c r="AC798" s="12" t="s">
        <v>1383</v>
      </c>
      <c r="AD798" s="56">
        <v>1</v>
      </c>
      <c r="AE798" s="27" t="s">
        <v>524</v>
      </c>
      <c r="AF798" s="65">
        <v>0</v>
      </c>
      <c r="AG798" s="69">
        <v>1</v>
      </c>
      <c r="AH798" s="12" t="s">
        <v>1380</v>
      </c>
      <c r="AI798" s="48">
        <v>16.3</v>
      </c>
      <c r="AJ798" s="8">
        <v>0.03</v>
      </c>
      <c r="AK798" s="8">
        <v>0</v>
      </c>
      <c r="AL798" s="8">
        <v>0</v>
      </c>
      <c r="AM798" s="8">
        <v>0</v>
      </c>
      <c r="AN798" s="8">
        <v>0</v>
      </c>
      <c r="AO798" s="8">
        <v>0</v>
      </c>
      <c r="AP798" s="8">
        <v>0</v>
      </c>
      <c r="AQ798" s="19">
        <v>83.67</v>
      </c>
    </row>
    <row r="799" spans="1:43" s="10" customFormat="1" ht="12.75">
      <c r="A799" s="44">
        <v>797</v>
      </c>
      <c r="B799" s="16" t="s">
        <v>174</v>
      </c>
      <c r="C799" s="48">
        <v>1796.95</v>
      </c>
      <c r="D799" s="8">
        <v>1376</v>
      </c>
      <c r="E799" s="8">
        <v>2516</v>
      </c>
      <c r="F799" s="8">
        <v>246.41</v>
      </c>
      <c r="G799" s="19">
        <v>1140</v>
      </c>
      <c r="H799" s="48">
        <v>89.5368</v>
      </c>
      <c r="I799" s="19">
        <v>17.5098</v>
      </c>
      <c r="J799" s="53">
        <v>40762.927745</v>
      </c>
      <c r="K799" s="23">
        <v>164.961716</v>
      </c>
      <c r="L799" s="48">
        <f t="shared" si="12"/>
        <v>74.44371000000001</v>
      </c>
      <c r="M799" s="8">
        <v>39.7502</v>
      </c>
      <c r="N799" s="8">
        <v>34.69351</v>
      </c>
      <c r="O799" s="19">
        <v>25.5563</v>
      </c>
      <c r="P799" s="48">
        <v>271.108</v>
      </c>
      <c r="Q799" s="8">
        <v>17.7258</v>
      </c>
      <c r="R799" s="8">
        <v>17</v>
      </c>
      <c r="S799" s="8">
        <v>8</v>
      </c>
      <c r="T799" s="19">
        <v>0</v>
      </c>
      <c r="U799" s="48">
        <v>0</v>
      </c>
      <c r="V799" s="8">
        <v>0</v>
      </c>
      <c r="W799" s="8">
        <v>0</v>
      </c>
      <c r="X799" s="8">
        <v>0</v>
      </c>
      <c r="Y799" s="19">
        <v>2.18881</v>
      </c>
      <c r="Z799" s="56">
        <v>1</v>
      </c>
      <c r="AA799" s="7" t="s">
        <v>1235</v>
      </c>
      <c r="AB799" s="9">
        <v>4</v>
      </c>
      <c r="AC799" s="12" t="s">
        <v>1384</v>
      </c>
      <c r="AD799" s="56">
        <v>3</v>
      </c>
      <c r="AE799" s="27" t="s">
        <v>554</v>
      </c>
      <c r="AF799" s="65">
        <v>0</v>
      </c>
      <c r="AG799" s="69">
        <v>1</v>
      </c>
      <c r="AH799" s="12" t="s">
        <v>1358</v>
      </c>
      <c r="AI799" s="48">
        <v>59.52</v>
      </c>
      <c r="AJ799" s="8">
        <v>26.71</v>
      </c>
      <c r="AK799" s="8">
        <v>8.49</v>
      </c>
      <c r="AL799" s="8">
        <v>3.73</v>
      </c>
      <c r="AM799" s="8">
        <v>0.04</v>
      </c>
      <c r="AN799" s="8">
        <v>0.05</v>
      </c>
      <c r="AO799" s="8">
        <v>0.01</v>
      </c>
      <c r="AP799" s="8">
        <v>0.61</v>
      </c>
      <c r="AQ799" s="19">
        <v>0.82</v>
      </c>
    </row>
    <row r="800" spans="1:43" s="10" customFormat="1" ht="12.75">
      <c r="A800" s="44">
        <v>798</v>
      </c>
      <c r="B800" s="16"/>
      <c r="C800" s="48">
        <v>1738.25</v>
      </c>
      <c r="D800" s="8">
        <v>1378</v>
      </c>
      <c r="E800" s="8">
        <v>2168</v>
      </c>
      <c r="F800" s="8">
        <v>166.55</v>
      </c>
      <c r="G800" s="19">
        <v>790</v>
      </c>
      <c r="H800" s="48">
        <v>94.3944</v>
      </c>
      <c r="I800" s="19">
        <v>9.91229</v>
      </c>
      <c r="J800" s="53">
        <v>2036.148343</v>
      </c>
      <c r="K800" s="23">
        <v>8.24</v>
      </c>
      <c r="L800" s="48">
        <f t="shared" si="12"/>
        <v>46.7233</v>
      </c>
      <c r="M800" s="8">
        <v>0</v>
      </c>
      <c r="N800" s="8">
        <v>46.7233</v>
      </c>
      <c r="O800" s="19">
        <v>53.2767</v>
      </c>
      <c r="P800" s="48">
        <v>225.181</v>
      </c>
      <c r="Q800" s="8">
        <v>4.15624</v>
      </c>
      <c r="R800" s="8">
        <v>0</v>
      </c>
      <c r="S800" s="8">
        <v>4</v>
      </c>
      <c r="T800" s="19">
        <v>0</v>
      </c>
      <c r="U800" s="48">
        <v>0</v>
      </c>
      <c r="V800" s="8">
        <v>0</v>
      </c>
      <c r="W800" s="8">
        <v>0</v>
      </c>
      <c r="X800" s="8">
        <v>0</v>
      </c>
      <c r="Y800" s="19">
        <v>0</v>
      </c>
      <c r="Z800" s="56">
        <v>1</v>
      </c>
      <c r="AA800" s="7" t="s">
        <v>1235</v>
      </c>
      <c r="AB800" s="9">
        <v>1</v>
      </c>
      <c r="AC800" s="12" t="s">
        <v>593</v>
      </c>
      <c r="AD800" s="56">
        <v>1</v>
      </c>
      <c r="AE800" s="27" t="s">
        <v>552</v>
      </c>
      <c r="AF800" s="65">
        <v>0</v>
      </c>
      <c r="AG800" s="69">
        <v>1</v>
      </c>
      <c r="AH800" s="12" t="s">
        <v>1380</v>
      </c>
      <c r="AI800" s="48">
        <v>81.67</v>
      </c>
      <c r="AJ800" s="8">
        <v>10.07</v>
      </c>
      <c r="AK800" s="8">
        <v>0</v>
      </c>
      <c r="AL800" s="8">
        <v>4.61</v>
      </c>
      <c r="AM800" s="8">
        <v>0</v>
      </c>
      <c r="AN800" s="8">
        <v>0</v>
      </c>
      <c r="AO800" s="8">
        <v>0</v>
      </c>
      <c r="AP800" s="8">
        <v>0</v>
      </c>
      <c r="AQ800" s="19">
        <v>3.64</v>
      </c>
    </row>
    <row r="801" spans="1:43" s="10" customFormat="1" ht="12.75">
      <c r="A801" s="44">
        <v>799</v>
      </c>
      <c r="B801" s="16" t="s">
        <v>175</v>
      </c>
      <c r="C801" s="48">
        <v>2188.92</v>
      </c>
      <c r="D801" s="8">
        <v>1492</v>
      </c>
      <c r="E801" s="8">
        <v>2747</v>
      </c>
      <c r="F801" s="8">
        <v>197.59</v>
      </c>
      <c r="G801" s="19">
        <v>1255</v>
      </c>
      <c r="H801" s="48">
        <v>89.6345</v>
      </c>
      <c r="I801" s="19">
        <v>18.4143</v>
      </c>
      <c r="J801" s="53">
        <v>14149.254143</v>
      </c>
      <c r="K801" s="23">
        <v>57.26</v>
      </c>
      <c r="L801" s="48">
        <f t="shared" si="12"/>
        <v>72.93048999999999</v>
      </c>
      <c r="M801" s="8">
        <v>50.15718</v>
      </c>
      <c r="N801" s="8">
        <v>22.77331</v>
      </c>
      <c r="O801" s="19">
        <v>27.06951</v>
      </c>
      <c r="P801" s="48">
        <v>230.63699</v>
      </c>
      <c r="Q801" s="8">
        <v>16.815</v>
      </c>
      <c r="R801" s="8">
        <v>16</v>
      </c>
      <c r="S801" s="8">
        <v>3</v>
      </c>
      <c r="T801" s="19">
        <v>0</v>
      </c>
      <c r="U801" s="48">
        <v>0</v>
      </c>
      <c r="V801" s="8">
        <v>0</v>
      </c>
      <c r="W801" s="8">
        <v>0</v>
      </c>
      <c r="X801" s="8">
        <v>0</v>
      </c>
      <c r="Y801" s="19">
        <v>1.76388</v>
      </c>
      <c r="Z801" s="56">
        <v>1</v>
      </c>
      <c r="AA801" s="7" t="s">
        <v>1177</v>
      </c>
      <c r="AB801" s="9">
        <v>2</v>
      </c>
      <c r="AC801" s="12" t="s">
        <v>1377</v>
      </c>
      <c r="AD801" s="56">
        <v>3</v>
      </c>
      <c r="AE801" s="27" t="s">
        <v>555</v>
      </c>
      <c r="AF801" s="65">
        <v>0</v>
      </c>
      <c r="AG801" s="69">
        <v>2</v>
      </c>
      <c r="AH801" s="12" t="s">
        <v>594</v>
      </c>
      <c r="AI801" s="48">
        <v>86.81</v>
      </c>
      <c r="AJ801" s="8">
        <v>8.82</v>
      </c>
      <c r="AK801" s="8">
        <v>0.1</v>
      </c>
      <c r="AL801" s="8">
        <v>2.04</v>
      </c>
      <c r="AM801" s="8">
        <v>0.42</v>
      </c>
      <c r="AN801" s="8">
        <v>0</v>
      </c>
      <c r="AO801" s="8">
        <v>0</v>
      </c>
      <c r="AP801" s="8">
        <v>0</v>
      </c>
      <c r="AQ801" s="19">
        <v>1.8</v>
      </c>
    </row>
    <row r="802" spans="1:43" s="10" customFormat="1" ht="12.75">
      <c r="A802" s="44">
        <v>800</v>
      </c>
      <c r="B802" s="16"/>
      <c r="C802" s="48">
        <v>1886.15</v>
      </c>
      <c r="D802" s="8">
        <v>1517</v>
      </c>
      <c r="E802" s="8">
        <v>2541</v>
      </c>
      <c r="F802" s="8">
        <v>221.68</v>
      </c>
      <c r="G802" s="19">
        <v>1024</v>
      </c>
      <c r="H802" s="48">
        <v>94.4267</v>
      </c>
      <c r="I802" s="19">
        <v>9.37695</v>
      </c>
      <c r="J802" s="53">
        <v>2656.908524</v>
      </c>
      <c r="K802" s="23">
        <v>10.752127</v>
      </c>
      <c r="L802" s="48">
        <f t="shared" si="12"/>
        <v>46.96545</v>
      </c>
      <c r="M802" s="8">
        <v>0</v>
      </c>
      <c r="N802" s="8">
        <v>46.96545</v>
      </c>
      <c r="O802" s="19">
        <v>53.03455</v>
      </c>
      <c r="P802" s="48">
        <v>222.07401</v>
      </c>
      <c r="Q802" s="8">
        <v>1.68399</v>
      </c>
      <c r="R802" s="8">
        <v>0</v>
      </c>
      <c r="S802" s="8">
        <v>1</v>
      </c>
      <c r="T802" s="19">
        <v>0</v>
      </c>
      <c r="U802" s="48">
        <v>0</v>
      </c>
      <c r="V802" s="8">
        <v>0</v>
      </c>
      <c r="W802" s="8">
        <v>0</v>
      </c>
      <c r="X802" s="8">
        <v>0</v>
      </c>
      <c r="Y802" s="19">
        <v>0</v>
      </c>
      <c r="Z802" s="56">
        <v>1</v>
      </c>
      <c r="AA802" s="7" t="s">
        <v>1235</v>
      </c>
      <c r="AB802" s="9">
        <v>1</v>
      </c>
      <c r="AC802" s="12" t="s">
        <v>593</v>
      </c>
      <c r="AD802" s="56">
        <v>2</v>
      </c>
      <c r="AE802" s="27" t="s">
        <v>556</v>
      </c>
      <c r="AF802" s="65">
        <v>0</v>
      </c>
      <c r="AG802" s="69">
        <v>1</v>
      </c>
      <c r="AH802" s="12" t="s">
        <v>1380</v>
      </c>
      <c r="AI802" s="48">
        <v>72.18</v>
      </c>
      <c r="AJ802" s="8">
        <v>24.84</v>
      </c>
      <c r="AK802" s="8">
        <v>0</v>
      </c>
      <c r="AL802" s="8">
        <v>1.03</v>
      </c>
      <c r="AM802" s="8">
        <v>0</v>
      </c>
      <c r="AN802" s="8">
        <v>0.09</v>
      </c>
      <c r="AO802" s="8">
        <v>0</v>
      </c>
      <c r="AP802" s="8">
        <v>0</v>
      </c>
      <c r="AQ802" s="19">
        <v>1.87</v>
      </c>
    </row>
    <row r="803" spans="1:43" s="10" customFormat="1" ht="12.75">
      <c r="A803" s="44">
        <v>801</v>
      </c>
      <c r="B803" s="16"/>
      <c r="C803" s="48">
        <v>596.71</v>
      </c>
      <c r="D803" s="8">
        <v>158</v>
      </c>
      <c r="E803" s="8">
        <v>1249</v>
      </c>
      <c r="F803" s="8">
        <v>228.43</v>
      </c>
      <c r="G803" s="19">
        <v>1091</v>
      </c>
      <c r="H803" s="48">
        <v>81.1939</v>
      </c>
      <c r="I803" s="19">
        <v>23.9817</v>
      </c>
      <c r="J803" s="53">
        <v>16662.315872</v>
      </c>
      <c r="K803" s="23">
        <v>67.43</v>
      </c>
      <c r="L803" s="48">
        <f t="shared" si="12"/>
        <v>42.8635</v>
      </c>
      <c r="M803" s="8">
        <v>42.67062</v>
      </c>
      <c r="N803" s="8">
        <v>0.19288</v>
      </c>
      <c r="O803" s="19">
        <v>57.1365</v>
      </c>
      <c r="P803" s="48">
        <v>243.636</v>
      </c>
      <c r="Q803" s="8">
        <v>4.60798</v>
      </c>
      <c r="R803" s="8">
        <v>2</v>
      </c>
      <c r="S803" s="8">
        <v>5</v>
      </c>
      <c r="T803" s="19">
        <v>0</v>
      </c>
      <c r="U803" s="48">
        <v>31.99</v>
      </c>
      <c r="V803" s="8">
        <v>2</v>
      </c>
      <c r="W803" s="8">
        <v>0</v>
      </c>
      <c r="X803" s="8">
        <v>0</v>
      </c>
      <c r="Y803" s="19">
        <v>0</v>
      </c>
      <c r="Z803" s="56">
        <v>1</v>
      </c>
      <c r="AA803" s="7" t="s">
        <v>1177</v>
      </c>
      <c r="AB803" s="9">
        <v>2</v>
      </c>
      <c r="AC803" s="12" t="s">
        <v>1341</v>
      </c>
      <c r="AD803" s="56">
        <v>4</v>
      </c>
      <c r="AE803" s="27" t="s">
        <v>557</v>
      </c>
      <c r="AF803" s="65">
        <v>42.52226</v>
      </c>
      <c r="AG803" s="69">
        <v>1</v>
      </c>
      <c r="AH803" s="12" t="s">
        <v>1340</v>
      </c>
      <c r="AI803" s="48">
        <v>91.72</v>
      </c>
      <c r="AJ803" s="8">
        <v>3.07</v>
      </c>
      <c r="AK803" s="8">
        <v>1.78</v>
      </c>
      <c r="AL803" s="8">
        <v>0.03</v>
      </c>
      <c r="AM803" s="8">
        <v>0</v>
      </c>
      <c r="AN803" s="8">
        <v>0.39</v>
      </c>
      <c r="AO803" s="8">
        <v>0</v>
      </c>
      <c r="AP803" s="8">
        <v>0</v>
      </c>
      <c r="AQ803" s="19">
        <v>3.01</v>
      </c>
    </row>
    <row r="804" spans="1:43" s="10" customFormat="1" ht="12.75">
      <c r="A804" s="44">
        <v>802</v>
      </c>
      <c r="B804" s="16" t="s">
        <v>176</v>
      </c>
      <c r="C804" s="48">
        <v>1342.75</v>
      </c>
      <c r="D804" s="8">
        <v>1280</v>
      </c>
      <c r="E804" s="8">
        <v>1479</v>
      </c>
      <c r="F804" s="8">
        <v>36.22</v>
      </c>
      <c r="G804" s="19">
        <v>199</v>
      </c>
      <c r="H804" s="48">
        <v>87.7905</v>
      </c>
      <c r="I804" s="19">
        <v>23.3826</v>
      </c>
      <c r="J804" s="53">
        <v>31996.0033</v>
      </c>
      <c r="K804" s="23">
        <v>129.483231</v>
      </c>
      <c r="L804" s="48">
        <f t="shared" si="12"/>
        <v>99.88417</v>
      </c>
      <c r="M804" s="8">
        <v>77.33591</v>
      </c>
      <c r="N804" s="8">
        <v>22.54826</v>
      </c>
      <c r="O804" s="19">
        <v>0.11583</v>
      </c>
      <c r="P804" s="48">
        <v>255.69501</v>
      </c>
      <c r="Q804" s="8">
        <v>9.25747</v>
      </c>
      <c r="R804" s="8">
        <v>1</v>
      </c>
      <c r="S804" s="8">
        <v>1</v>
      </c>
      <c r="T804" s="19">
        <v>0</v>
      </c>
      <c r="U804" s="48">
        <v>0</v>
      </c>
      <c r="V804" s="8">
        <v>0</v>
      </c>
      <c r="W804" s="8">
        <v>0</v>
      </c>
      <c r="X804" s="8">
        <v>0</v>
      </c>
      <c r="Y804" s="19">
        <v>0</v>
      </c>
      <c r="Z804" s="56">
        <v>1</v>
      </c>
      <c r="AA804" s="7" t="s">
        <v>1235</v>
      </c>
      <c r="AB804" s="9">
        <v>3</v>
      </c>
      <c r="AC804" s="12" t="s">
        <v>595</v>
      </c>
      <c r="AD804" s="56">
        <v>2</v>
      </c>
      <c r="AE804" s="27" t="s">
        <v>558</v>
      </c>
      <c r="AF804" s="65">
        <v>0</v>
      </c>
      <c r="AG804" s="69">
        <v>1</v>
      </c>
      <c r="AH804" s="12" t="s">
        <v>1358</v>
      </c>
      <c r="AI804" s="48">
        <v>30.02</v>
      </c>
      <c r="AJ804" s="8">
        <v>69.78</v>
      </c>
      <c r="AK804" s="8">
        <v>0.08</v>
      </c>
      <c r="AL804" s="8">
        <v>0.12</v>
      </c>
      <c r="AM804" s="8">
        <v>0</v>
      </c>
      <c r="AN804" s="8">
        <v>0</v>
      </c>
      <c r="AO804" s="8">
        <v>0</v>
      </c>
      <c r="AP804" s="8">
        <v>0</v>
      </c>
      <c r="AQ804" s="19">
        <v>0</v>
      </c>
    </row>
    <row r="805" spans="1:43" s="10" customFormat="1" ht="12.75">
      <c r="A805" s="44">
        <v>803</v>
      </c>
      <c r="B805" s="16"/>
      <c r="C805" s="48">
        <v>1434.63</v>
      </c>
      <c r="D805" s="8">
        <v>1433</v>
      </c>
      <c r="E805" s="8">
        <v>1460</v>
      </c>
      <c r="F805" s="8">
        <v>1.55</v>
      </c>
      <c r="G805" s="19">
        <v>27</v>
      </c>
      <c r="H805" s="48">
        <v>95.0753</v>
      </c>
      <c r="I805" s="19">
        <v>12.2096</v>
      </c>
      <c r="J805" s="53">
        <v>5176.015694</v>
      </c>
      <c r="K805" s="23">
        <v>20.946592</v>
      </c>
      <c r="L805" s="48">
        <f t="shared" si="12"/>
        <v>0</v>
      </c>
      <c r="M805" s="8">
        <v>0</v>
      </c>
      <c r="N805" s="8">
        <v>0</v>
      </c>
      <c r="O805" s="19">
        <v>100</v>
      </c>
      <c r="P805" s="48">
        <v>267.87299</v>
      </c>
      <c r="Q805" s="8">
        <v>11.6522</v>
      </c>
      <c r="R805" s="8">
        <v>0</v>
      </c>
      <c r="S805" s="8">
        <v>7</v>
      </c>
      <c r="T805" s="19">
        <v>0</v>
      </c>
      <c r="U805" s="48">
        <v>0</v>
      </c>
      <c r="V805" s="8">
        <v>0</v>
      </c>
      <c r="W805" s="8">
        <v>0</v>
      </c>
      <c r="X805" s="8">
        <v>0</v>
      </c>
      <c r="Y805" s="19">
        <v>57.68682</v>
      </c>
      <c r="Z805" s="56">
        <v>1</v>
      </c>
      <c r="AA805" s="7" t="s">
        <v>1235</v>
      </c>
      <c r="AB805" s="9">
        <v>2</v>
      </c>
      <c r="AC805" s="12" t="s">
        <v>596</v>
      </c>
      <c r="AD805" s="56">
        <v>1</v>
      </c>
      <c r="AE805" s="27" t="s">
        <v>559</v>
      </c>
      <c r="AF805" s="65">
        <v>0</v>
      </c>
      <c r="AG805" s="69">
        <v>1</v>
      </c>
      <c r="AH805" s="12" t="s">
        <v>1358</v>
      </c>
      <c r="AI805" s="48">
        <v>0.05</v>
      </c>
      <c r="AJ805" s="8">
        <v>0</v>
      </c>
      <c r="AK805" s="8">
        <v>0.9</v>
      </c>
      <c r="AL805" s="8">
        <v>3.86</v>
      </c>
      <c r="AM805" s="8">
        <v>63.02</v>
      </c>
      <c r="AN805" s="8">
        <v>0.48</v>
      </c>
      <c r="AO805" s="8">
        <v>1.95</v>
      </c>
      <c r="AP805" s="8">
        <v>29.6</v>
      </c>
      <c r="AQ805" s="19">
        <v>0.14</v>
      </c>
    </row>
    <row r="806" spans="1:43" s="10" customFormat="1" ht="12.75">
      <c r="A806" s="44">
        <v>804</v>
      </c>
      <c r="B806" s="16"/>
      <c r="C806" s="48">
        <v>1294.56</v>
      </c>
      <c r="D806" s="8">
        <v>1286</v>
      </c>
      <c r="E806" s="8">
        <v>1316</v>
      </c>
      <c r="F806" s="8">
        <v>3.34</v>
      </c>
      <c r="G806" s="19">
        <v>30</v>
      </c>
      <c r="H806" s="48">
        <v>97.508</v>
      </c>
      <c r="I806" s="19">
        <v>9.86085</v>
      </c>
      <c r="J806" s="53">
        <v>2009.676791</v>
      </c>
      <c r="K806" s="23">
        <v>8.132873</v>
      </c>
      <c r="L806" s="48">
        <f t="shared" si="12"/>
        <v>100</v>
      </c>
      <c r="M806" s="8">
        <v>0.3681</v>
      </c>
      <c r="N806" s="8">
        <v>99.6319</v>
      </c>
      <c r="O806" s="19">
        <v>0</v>
      </c>
      <c r="P806" s="48">
        <v>246.88499</v>
      </c>
      <c r="Q806" s="8">
        <v>1.85854</v>
      </c>
      <c r="R806" s="8">
        <v>0</v>
      </c>
      <c r="S806" s="8">
        <v>0</v>
      </c>
      <c r="T806" s="19">
        <v>0</v>
      </c>
      <c r="U806" s="48">
        <v>0</v>
      </c>
      <c r="V806" s="8">
        <v>0</v>
      </c>
      <c r="W806" s="8">
        <v>0</v>
      </c>
      <c r="X806" s="8">
        <v>0</v>
      </c>
      <c r="Y806" s="19">
        <v>0</v>
      </c>
      <c r="Z806" s="56">
        <v>1</v>
      </c>
      <c r="AA806" s="7" t="s">
        <v>1235</v>
      </c>
      <c r="AB806" s="9">
        <v>1</v>
      </c>
      <c r="AC806" s="12" t="s">
        <v>1382</v>
      </c>
      <c r="AD806" s="56">
        <v>1</v>
      </c>
      <c r="AE806" s="27" t="s">
        <v>560</v>
      </c>
      <c r="AF806" s="65">
        <v>0</v>
      </c>
      <c r="AG806" s="69">
        <v>1</v>
      </c>
      <c r="AH806" s="12" t="s">
        <v>1358</v>
      </c>
      <c r="AI806" s="48">
        <v>1.35</v>
      </c>
      <c r="AJ806" s="8">
        <v>98.04</v>
      </c>
      <c r="AK806" s="8">
        <v>0</v>
      </c>
      <c r="AL806" s="8">
        <v>0</v>
      </c>
      <c r="AM806" s="8">
        <v>0</v>
      </c>
      <c r="AN806" s="8">
        <v>0.12</v>
      </c>
      <c r="AO806" s="8">
        <v>0</v>
      </c>
      <c r="AP806" s="8">
        <v>0</v>
      </c>
      <c r="AQ806" s="19">
        <v>0.49</v>
      </c>
    </row>
    <row r="807" spans="1:43" s="10" customFormat="1" ht="12.75">
      <c r="A807" s="44">
        <v>805</v>
      </c>
      <c r="B807" s="16"/>
      <c r="C807" s="48">
        <v>2109.21</v>
      </c>
      <c r="D807" s="8">
        <v>1491</v>
      </c>
      <c r="E807" s="8">
        <v>2406</v>
      </c>
      <c r="F807" s="8">
        <v>152.12</v>
      </c>
      <c r="G807" s="19">
        <v>915</v>
      </c>
      <c r="H807" s="48">
        <v>75.5155</v>
      </c>
      <c r="I807" s="19">
        <v>23.0048</v>
      </c>
      <c r="J807" s="53">
        <v>11732.563512</v>
      </c>
      <c r="K807" s="23">
        <v>47.48</v>
      </c>
      <c r="L807" s="48">
        <f t="shared" si="12"/>
        <v>98.18871</v>
      </c>
      <c r="M807" s="8">
        <v>87.67902</v>
      </c>
      <c r="N807" s="8">
        <v>10.50969</v>
      </c>
      <c r="O807" s="19">
        <v>1.81129</v>
      </c>
      <c r="P807" s="48">
        <v>234.66499</v>
      </c>
      <c r="Q807" s="8">
        <v>5.727</v>
      </c>
      <c r="R807" s="8">
        <v>2</v>
      </c>
      <c r="S807" s="8">
        <v>3</v>
      </c>
      <c r="T807" s="19">
        <v>0</v>
      </c>
      <c r="U807" s="48">
        <v>0</v>
      </c>
      <c r="V807" s="8">
        <v>0</v>
      </c>
      <c r="W807" s="8">
        <v>0</v>
      </c>
      <c r="X807" s="8">
        <v>0</v>
      </c>
      <c r="Y807" s="19">
        <v>0.04212</v>
      </c>
      <c r="Z807" s="56">
        <v>1</v>
      </c>
      <c r="AA807" s="7" t="s">
        <v>1235</v>
      </c>
      <c r="AB807" s="9">
        <v>2</v>
      </c>
      <c r="AC807" s="12" t="s">
        <v>1383</v>
      </c>
      <c r="AD807" s="56">
        <v>2</v>
      </c>
      <c r="AE807" s="27" t="s">
        <v>558</v>
      </c>
      <c r="AF807" s="65">
        <v>0</v>
      </c>
      <c r="AG807" s="69">
        <v>2</v>
      </c>
      <c r="AH807" s="12" t="s">
        <v>597</v>
      </c>
      <c r="AI807" s="48">
        <v>60.05</v>
      </c>
      <c r="AJ807" s="8">
        <v>3.2</v>
      </c>
      <c r="AK807" s="8">
        <v>1.96</v>
      </c>
      <c r="AL807" s="8">
        <v>0.15</v>
      </c>
      <c r="AM807" s="8">
        <v>0</v>
      </c>
      <c r="AN807" s="8">
        <v>0</v>
      </c>
      <c r="AO807" s="8">
        <v>0</v>
      </c>
      <c r="AP807" s="8">
        <v>0</v>
      </c>
      <c r="AQ807" s="19">
        <v>34.65</v>
      </c>
    </row>
    <row r="808" spans="1:43" s="10" customFormat="1" ht="12.75">
      <c r="A808" s="44">
        <v>806</v>
      </c>
      <c r="B808" s="16"/>
      <c r="C808" s="48">
        <v>2195.92</v>
      </c>
      <c r="D808" s="8">
        <v>1518</v>
      </c>
      <c r="E808" s="8">
        <v>2581</v>
      </c>
      <c r="F808" s="8">
        <v>164.71</v>
      </c>
      <c r="G808" s="19">
        <v>1063</v>
      </c>
      <c r="H808" s="48">
        <v>97.4469</v>
      </c>
      <c r="I808" s="19">
        <v>7.30031</v>
      </c>
      <c r="J808" s="53">
        <v>7756.637924</v>
      </c>
      <c r="K808" s="23">
        <v>31.39</v>
      </c>
      <c r="L808" s="48">
        <f t="shared" si="12"/>
        <v>81.90507000000001</v>
      </c>
      <c r="M808" s="8">
        <v>8.31475</v>
      </c>
      <c r="N808" s="8">
        <v>73.59032</v>
      </c>
      <c r="O808" s="19">
        <v>18.09493</v>
      </c>
      <c r="P808" s="48">
        <v>224.435</v>
      </c>
      <c r="Q808" s="8">
        <v>1.79246</v>
      </c>
      <c r="R808" s="8">
        <v>8</v>
      </c>
      <c r="S808" s="8">
        <v>3</v>
      </c>
      <c r="T808" s="19">
        <v>0</v>
      </c>
      <c r="U808" s="48">
        <v>38.24</v>
      </c>
      <c r="V808" s="8">
        <v>1</v>
      </c>
      <c r="W808" s="8">
        <v>0</v>
      </c>
      <c r="X808" s="8">
        <v>0</v>
      </c>
      <c r="Y808" s="19">
        <v>1.115</v>
      </c>
      <c r="Z808" s="56">
        <v>1</v>
      </c>
      <c r="AA808" s="7" t="s">
        <v>1177</v>
      </c>
      <c r="AB808" s="9">
        <v>2</v>
      </c>
      <c r="AC808" s="12" t="s">
        <v>598</v>
      </c>
      <c r="AD808" s="56">
        <v>2</v>
      </c>
      <c r="AE808" s="27" t="s">
        <v>561</v>
      </c>
      <c r="AF808" s="65">
        <v>0</v>
      </c>
      <c r="AG808" s="69">
        <v>2</v>
      </c>
      <c r="AH808" s="12" t="s">
        <v>594</v>
      </c>
      <c r="AI808" s="48">
        <v>68.56</v>
      </c>
      <c r="AJ808" s="8">
        <v>29.24</v>
      </c>
      <c r="AK808" s="8">
        <v>0.03</v>
      </c>
      <c r="AL808" s="8">
        <v>0.73</v>
      </c>
      <c r="AM808" s="8">
        <v>0.19</v>
      </c>
      <c r="AN808" s="8">
        <v>0</v>
      </c>
      <c r="AO808" s="8">
        <v>0</v>
      </c>
      <c r="AP808" s="8">
        <v>0</v>
      </c>
      <c r="AQ808" s="19">
        <v>1.24</v>
      </c>
    </row>
    <row r="809" spans="1:43" s="10" customFormat="1" ht="12.75">
      <c r="A809" s="44">
        <v>807</v>
      </c>
      <c r="B809" s="16"/>
      <c r="C809" s="48">
        <v>869.94</v>
      </c>
      <c r="D809" s="8">
        <v>423</v>
      </c>
      <c r="E809" s="8">
        <v>1472</v>
      </c>
      <c r="F809" s="8">
        <v>237.87</v>
      </c>
      <c r="G809" s="19">
        <v>1049</v>
      </c>
      <c r="H809" s="48">
        <v>92.3595</v>
      </c>
      <c r="I809" s="19">
        <v>17.3754</v>
      </c>
      <c r="J809" s="53">
        <v>4766.314188</v>
      </c>
      <c r="K809" s="23">
        <v>19.288589</v>
      </c>
      <c r="L809" s="48">
        <f t="shared" si="12"/>
        <v>68.81339</v>
      </c>
      <c r="M809" s="8">
        <v>1.62272</v>
      </c>
      <c r="N809" s="8">
        <v>67.19067</v>
      </c>
      <c r="O809" s="19">
        <v>31.18661</v>
      </c>
      <c r="P809" s="48">
        <v>225.04201</v>
      </c>
      <c r="Q809" s="8">
        <v>1.44779</v>
      </c>
      <c r="R809" s="8">
        <v>1</v>
      </c>
      <c r="S809" s="8">
        <v>2</v>
      </c>
      <c r="T809" s="19">
        <v>0</v>
      </c>
      <c r="U809" s="48">
        <v>3.22</v>
      </c>
      <c r="V809" s="8">
        <v>1</v>
      </c>
      <c r="W809" s="8">
        <v>0</v>
      </c>
      <c r="X809" s="8">
        <v>0</v>
      </c>
      <c r="Y809" s="19">
        <v>0</v>
      </c>
      <c r="Z809" s="56">
        <v>1</v>
      </c>
      <c r="AA809" s="7" t="s">
        <v>1177</v>
      </c>
      <c r="AB809" s="9">
        <v>2</v>
      </c>
      <c r="AC809" s="12" t="s">
        <v>599</v>
      </c>
      <c r="AD809" s="56">
        <v>1</v>
      </c>
      <c r="AE809" s="27" t="s">
        <v>560</v>
      </c>
      <c r="AF809" s="65">
        <v>0</v>
      </c>
      <c r="AG809" s="69">
        <v>1</v>
      </c>
      <c r="AH809" s="12" t="s">
        <v>1380</v>
      </c>
      <c r="AI809" s="48">
        <v>94.47</v>
      </c>
      <c r="AJ809" s="8">
        <v>1.77</v>
      </c>
      <c r="AK809" s="8">
        <v>0.1</v>
      </c>
      <c r="AL809" s="8">
        <v>1.88</v>
      </c>
      <c r="AM809" s="8">
        <v>0.56</v>
      </c>
      <c r="AN809" s="8">
        <v>0.25</v>
      </c>
      <c r="AO809" s="8">
        <v>0</v>
      </c>
      <c r="AP809" s="8">
        <v>0</v>
      </c>
      <c r="AQ809" s="19">
        <v>0.96</v>
      </c>
    </row>
    <row r="810" spans="1:43" s="10" customFormat="1" ht="12.75">
      <c r="A810" s="44">
        <v>808</v>
      </c>
      <c r="B810" s="16" t="s">
        <v>177</v>
      </c>
      <c r="C810" s="48">
        <v>2177.51</v>
      </c>
      <c r="D810" s="8">
        <v>1053</v>
      </c>
      <c r="E810" s="8">
        <v>4300</v>
      </c>
      <c r="F810" s="8">
        <v>626</v>
      </c>
      <c r="G810" s="19">
        <v>3247</v>
      </c>
      <c r="H810" s="48">
        <v>78.1897</v>
      </c>
      <c r="I810" s="19">
        <v>24.7804</v>
      </c>
      <c r="J810" s="53">
        <v>64060.316387</v>
      </c>
      <c r="K810" s="23">
        <v>259.242903</v>
      </c>
      <c r="L810" s="48">
        <f t="shared" si="12"/>
        <v>94.34567</v>
      </c>
      <c r="M810" s="8">
        <v>87.97393</v>
      </c>
      <c r="N810" s="8">
        <v>6.37174</v>
      </c>
      <c r="O810" s="19">
        <v>5.65434</v>
      </c>
      <c r="P810" s="48">
        <v>233.17599</v>
      </c>
      <c r="Q810" s="8">
        <v>17.2136</v>
      </c>
      <c r="R810" s="8">
        <v>14</v>
      </c>
      <c r="S810" s="8">
        <v>6</v>
      </c>
      <c r="T810" s="19">
        <v>0</v>
      </c>
      <c r="U810" s="48">
        <v>11.76</v>
      </c>
      <c r="V810" s="8">
        <v>1</v>
      </c>
      <c r="W810" s="8">
        <v>0</v>
      </c>
      <c r="X810" s="8">
        <v>0</v>
      </c>
      <c r="Y810" s="19">
        <v>0.07714</v>
      </c>
      <c r="Z810" s="56">
        <v>1</v>
      </c>
      <c r="AA810" s="7" t="s">
        <v>1235</v>
      </c>
      <c r="AB810" s="9">
        <v>3</v>
      </c>
      <c r="AC810" s="12" t="s">
        <v>600</v>
      </c>
      <c r="AD810" s="56">
        <v>3</v>
      </c>
      <c r="AE810" s="27" t="s">
        <v>562</v>
      </c>
      <c r="AF810" s="65">
        <v>0</v>
      </c>
      <c r="AG810" s="69">
        <v>1</v>
      </c>
      <c r="AH810" s="12" t="s">
        <v>1380</v>
      </c>
      <c r="AI810" s="48">
        <v>68.36</v>
      </c>
      <c r="AJ810" s="8">
        <v>3.74</v>
      </c>
      <c r="AK810" s="8">
        <v>1.13</v>
      </c>
      <c r="AL810" s="8">
        <v>2.31</v>
      </c>
      <c r="AM810" s="8">
        <v>0</v>
      </c>
      <c r="AN810" s="8">
        <v>0.31</v>
      </c>
      <c r="AO810" s="8">
        <v>0</v>
      </c>
      <c r="AP810" s="8">
        <v>0</v>
      </c>
      <c r="AQ810" s="19">
        <v>24.15</v>
      </c>
    </row>
    <row r="811" spans="1:43" s="10" customFormat="1" ht="12.75">
      <c r="A811" s="44">
        <v>809</v>
      </c>
      <c r="B811" s="16"/>
      <c r="C811" s="48">
        <v>537.7</v>
      </c>
      <c r="D811" s="8">
        <v>72</v>
      </c>
      <c r="E811" s="8">
        <v>953</v>
      </c>
      <c r="F811" s="8">
        <v>240.7</v>
      </c>
      <c r="G811" s="19">
        <v>881</v>
      </c>
      <c r="H811" s="48">
        <v>92.2955</v>
      </c>
      <c r="I811" s="19">
        <v>10.3478</v>
      </c>
      <c r="J811" s="53">
        <v>2380.96234</v>
      </c>
      <c r="K811" s="23">
        <v>9.635413</v>
      </c>
      <c r="L811" s="48">
        <f t="shared" si="12"/>
        <v>1.34298</v>
      </c>
      <c r="M811" s="8">
        <v>0</v>
      </c>
      <c r="N811" s="8">
        <v>1.34298</v>
      </c>
      <c r="O811" s="19">
        <v>98.65702</v>
      </c>
      <c r="P811" s="48">
        <v>232.33299</v>
      </c>
      <c r="Q811" s="8">
        <v>2.33614</v>
      </c>
      <c r="R811" s="8">
        <v>2</v>
      </c>
      <c r="S811" s="8">
        <v>1</v>
      </c>
      <c r="T811" s="19">
        <v>0</v>
      </c>
      <c r="U811" s="48">
        <v>0</v>
      </c>
      <c r="V811" s="8">
        <v>0</v>
      </c>
      <c r="W811" s="8">
        <v>0</v>
      </c>
      <c r="X811" s="8">
        <v>0</v>
      </c>
      <c r="Y811" s="19">
        <v>0</v>
      </c>
      <c r="Z811" s="56">
        <v>1</v>
      </c>
      <c r="AA811" s="7" t="s">
        <v>1177</v>
      </c>
      <c r="AB811" s="9">
        <v>1</v>
      </c>
      <c r="AC811" s="12" t="s">
        <v>1300</v>
      </c>
      <c r="AD811" s="56">
        <v>1</v>
      </c>
      <c r="AE811" s="27" t="s">
        <v>560</v>
      </c>
      <c r="AF811" s="65">
        <v>0</v>
      </c>
      <c r="AG811" s="69">
        <v>1</v>
      </c>
      <c r="AH811" s="12" t="s">
        <v>1340</v>
      </c>
      <c r="AI811" s="48">
        <v>97.31</v>
      </c>
      <c r="AJ811" s="8">
        <v>0.52</v>
      </c>
      <c r="AK811" s="8">
        <v>0</v>
      </c>
      <c r="AL811" s="8">
        <v>1.86</v>
      </c>
      <c r="AM811" s="8">
        <v>0</v>
      </c>
      <c r="AN811" s="8">
        <v>0</v>
      </c>
      <c r="AO811" s="8">
        <v>0</v>
      </c>
      <c r="AP811" s="8">
        <v>0</v>
      </c>
      <c r="AQ811" s="19">
        <v>0.31</v>
      </c>
    </row>
    <row r="812" spans="1:43" s="10" customFormat="1" ht="12.75">
      <c r="A812" s="44">
        <v>810</v>
      </c>
      <c r="B812" s="16"/>
      <c r="C812" s="48">
        <v>1469.32</v>
      </c>
      <c r="D812" s="8">
        <v>1316</v>
      </c>
      <c r="E812" s="8">
        <v>1614</v>
      </c>
      <c r="F812" s="8">
        <v>75.76</v>
      </c>
      <c r="G812" s="19">
        <v>298</v>
      </c>
      <c r="H812" s="48">
        <v>86.6934</v>
      </c>
      <c r="I812" s="19">
        <v>23.463</v>
      </c>
      <c r="J812" s="53">
        <v>3445.103738</v>
      </c>
      <c r="K812" s="23">
        <v>13.94184</v>
      </c>
      <c r="L812" s="48">
        <f t="shared" si="12"/>
        <v>98.88268</v>
      </c>
      <c r="M812" s="8">
        <v>78.14246</v>
      </c>
      <c r="N812" s="8">
        <v>20.74022</v>
      </c>
      <c r="O812" s="19">
        <v>1.11732</v>
      </c>
      <c r="P812" s="48">
        <v>257.56201</v>
      </c>
      <c r="Q812" s="8">
        <v>2.4387</v>
      </c>
      <c r="R812" s="8">
        <v>3</v>
      </c>
      <c r="S812" s="8">
        <v>2</v>
      </c>
      <c r="T812" s="19">
        <v>0</v>
      </c>
      <c r="U812" s="48">
        <v>0</v>
      </c>
      <c r="V812" s="8">
        <v>0</v>
      </c>
      <c r="W812" s="8">
        <v>0</v>
      </c>
      <c r="X812" s="8">
        <v>0</v>
      </c>
      <c r="Y812" s="19">
        <v>0</v>
      </c>
      <c r="Z812" s="56">
        <v>1</v>
      </c>
      <c r="AA812" s="7" t="s">
        <v>1235</v>
      </c>
      <c r="AB812" s="9">
        <v>1</v>
      </c>
      <c r="AC812" s="12" t="s">
        <v>1382</v>
      </c>
      <c r="AD812" s="56">
        <v>1</v>
      </c>
      <c r="AE812" s="27" t="s">
        <v>560</v>
      </c>
      <c r="AF812" s="65">
        <v>0</v>
      </c>
      <c r="AG812" s="69">
        <v>2</v>
      </c>
      <c r="AH812" s="12" t="s">
        <v>597</v>
      </c>
      <c r="AI812" s="48">
        <v>75.07</v>
      </c>
      <c r="AJ812" s="8">
        <v>24.09</v>
      </c>
      <c r="AK812" s="8">
        <v>0</v>
      </c>
      <c r="AL812" s="8">
        <v>0.35</v>
      </c>
      <c r="AM812" s="8">
        <v>0.07</v>
      </c>
      <c r="AN812" s="8">
        <v>0.28</v>
      </c>
      <c r="AO812" s="8">
        <v>0</v>
      </c>
      <c r="AP812" s="8">
        <v>0</v>
      </c>
      <c r="AQ812" s="19">
        <v>0.14</v>
      </c>
    </row>
    <row r="813" spans="1:43" s="10" customFormat="1" ht="12.75">
      <c r="A813" s="44">
        <v>811</v>
      </c>
      <c r="B813" s="16" t="s">
        <v>178</v>
      </c>
      <c r="C813" s="48">
        <v>1561.45</v>
      </c>
      <c r="D813" s="8">
        <v>506</v>
      </c>
      <c r="E813" s="8">
        <v>2475</v>
      </c>
      <c r="F813" s="8">
        <v>451.52</v>
      </c>
      <c r="G813" s="19">
        <v>1969</v>
      </c>
      <c r="H813" s="48">
        <v>86.1395</v>
      </c>
      <c r="I813" s="19">
        <v>19.5834</v>
      </c>
      <c r="J813" s="53">
        <v>58365.634453</v>
      </c>
      <c r="K813" s="23">
        <v>236.197343</v>
      </c>
      <c r="L813" s="48">
        <f t="shared" si="12"/>
        <v>96.04762</v>
      </c>
      <c r="M813" s="8">
        <v>69.90172</v>
      </c>
      <c r="N813" s="8">
        <v>26.1459</v>
      </c>
      <c r="O813" s="19">
        <v>3.95238</v>
      </c>
      <c r="P813" s="48">
        <v>218.608</v>
      </c>
      <c r="Q813" s="8">
        <v>5.28459</v>
      </c>
      <c r="R813" s="8">
        <v>9</v>
      </c>
      <c r="S813" s="8">
        <v>8</v>
      </c>
      <c r="T813" s="19">
        <v>0</v>
      </c>
      <c r="U813" s="48">
        <v>46.07</v>
      </c>
      <c r="V813" s="8">
        <v>1</v>
      </c>
      <c r="W813" s="8">
        <v>0</v>
      </c>
      <c r="X813" s="8">
        <v>0</v>
      </c>
      <c r="Y813" s="19">
        <v>0.88537</v>
      </c>
      <c r="Z813" s="56">
        <v>1</v>
      </c>
      <c r="AA813" s="7" t="s">
        <v>1177</v>
      </c>
      <c r="AB813" s="9">
        <v>3</v>
      </c>
      <c r="AC813" s="12" t="s">
        <v>601</v>
      </c>
      <c r="AD813" s="56">
        <v>1</v>
      </c>
      <c r="AE813" s="27" t="s">
        <v>560</v>
      </c>
      <c r="AF813" s="65">
        <v>0</v>
      </c>
      <c r="AG813" s="69">
        <v>1</v>
      </c>
      <c r="AH813" s="12" t="s">
        <v>1380</v>
      </c>
      <c r="AI813" s="48">
        <v>93.77</v>
      </c>
      <c r="AJ813" s="8">
        <v>1.41</v>
      </c>
      <c r="AK813" s="8">
        <v>2.07</v>
      </c>
      <c r="AL813" s="8">
        <v>0.09</v>
      </c>
      <c r="AM813" s="8">
        <v>0.22</v>
      </c>
      <c r="AN813" s="8">
        <v>0.66</v>
      </c>
      <c r="AO813" s="8">
        <v>0</v>
      </c>
      <c r="AP813" s="8">
        <v>0</v>
      </c>
      <c r="AQ813" s="19">
        <v>1.77</v>
      </c>
    </row>
    <row r="814" spans="1:43" s="10" customFormat="1" ht="12.75">
      <c r="A814" s="44">
        <v>812</v>
      </c>
      <c r="B814" s="16"/>
      <c r="C814" s="48">
        <v>1520.92</v>
      </c>
      <c r="D814" s="8">
        <v>1351</v>
      </c>
      <c r="E814" s="8">
        <v>1641</v>
      </c>
      <c r="F814" s="8">
        <v>38.26</v>
      </c>
      <c r="G814" s="19">
        <v>290</v>
      </c>
      <c r="H814" s="48">
        <v>97.5686</v>
      </c>
      <c r="I814" s="19">
        <v>10.3801</v>
      </c>
      <c r="J814" s="53">
        <v>177563.590542</v>
      </c>
      <c r="K814" s="23">
        <v>718.574357</v>
      </c>
      <c r="L814" s="48">
        <f t="shared" si="12"/>
        <v>87.9991</v>
      </c>
      <c r="M814" s="8">
        <v>0.45696</v>
      </c>
      <c r="N814" s="8">
        <v>87.54214</v>
      </c>
      <c r="O814" s="19">
        <v>12.00089</v>
      </c>
      <c r="P814" s="48">
        <v>257.14301</v>
      </c>
      <c r="Q814" s="8">
        <v>5.27681</v>
      </c>
      <c r="R814" s="8">
        <v>12</v>
      </c>
      <c r="S814" s="8">
        <v>12</v>
      </c>
      <c r="T814" s="19">
        <v>0</v>
      </c>
      <c r="U814" s="48">
        <v>0</v>
      </c>
      <c r="V814" s="8">
        <v>0</v>
      </c>
      <c r="W814" s="8">
        <v>0</v>
      </c>
      <c r="X814" s="8">
        <v>0</v>
      </c>
      <c r="Y814" s="19">
        <v>6.53822</v>
      </c>
      <c r="Z814" s="56">
        <v>1</v>
      </c>
      <c r="AA814" s="7" t="s">
        <v>1235</v>
      </c>
      <c r="AB814" s="9">
        <v>4</v>
      </c>
      <c r="AC814" s="12" t="s">
        <v>602</v>
      </c>
      <c r="AD814" s="56">
        <v>3</v>
      </c>
      <c r="AE814" s="27" t="s">
        <v>563</v>
      </c>
      <c r="AF814" s="65">
        <v>0</v>
      </c>
      <c r="AG814" s="69">
        <v>1</v>
      </c>
      <c r="AH814" s="12" t="s">
        <v>1358</v>
      </c>
      <c r="AI814" s="48">
        <v>15.43</v>
      </c>
      <c r="AJ814" s="8">
        <v>71.58</v>
      </c>
      <c r="AK814" s="8">
        <v>3.04</v>
      </c>
      <c r="AL814" s="8">
        <v>5.74</v>
      </c>
      <c r="AM814" s="8">
        <v>2.9</v>
      </c>
      <c r="AN814" s="8">
        <v>0.07</v>
      </c>
      <c r="AO814" s="8">
        <v>0.04</v>
      </c>
      <c r="AP814" s="8">
        <v>1.03</v>
      </c>
      <c r="AQ814" s="19">
        <v>0.17</v>
      </c>
    </row>
    <row r="815" spans="1:43" s="10" customFormat="1" ht="12.75">
      <c r="A815" s="44">
        <v>813</v>
      </c>
      <c r="B815" s="16" t="s">
        <v>179</v>
      </c>
      <c r="C815" s="48">
        <v>1666.72</v>
      </c>
      <c r="D815" s="8">
        <v>1355</v>
      </c>
      <c r="E815" s="8">
        <v>2527</v>
      </c>
      <c r="F815" s="8">
        <v>276</v>
      </c>
      <c r="G815" s="19">
        <v>1172</v>
      </c>
      <c r="H815" s="48">
        <v>94.5173</v>
      </c>
      <c r="I815" s="19">
        <v>14.368</v>
      </c>
      <c r="J815" s="53">
        <v>95702.678716</v>
      </c>
      <c r="K815" s="23">
        <v>387.295</v>
      </c>
      <c r="L815" s="48">
        <f t="shared" si="12"/>
        <v>74.25768000000001</v>
      </c>
      <c r="M815" s="8">
        <v>19.63594</v>
      </c>
      <c r="N815" s="8">
        <v>54.62174</v>
      </c>
      <c r="O815" s="19">
        <v>25.74232</v>
      </c>
      <c r="P815" s="48">
        <v>234.408</v>
      </c>
      <c r="Q815" s="8">
        <v>21.2192</v>
      </c>
      <c r="R815" s="8">
        <v>11</v>
      </c>
      <c r="S815" s="8">
        <v>14</v>
      </c>
      <c r="T815" s="19">
        <v>0</v>
      </c>
      <c r="U815" s="48">
        <v>0</v>
      </c>
      <c r="V815" s="8">
        <v>0</v>
      </c>
      <c r="W815" s="8">
        <v>39.07</v>
      </c>
      <c r="X815" s="8">
        <v>1</v>
      </c>
      <c r="Y815" s="19">
        <v>1.77377</v>
      </c>
      <c r="Z815" s="56">
        <v>1</v>
      </c>
      <c r="AA815" s="7" t="s">
        <v>1235</v>
      </c>
      <c r="AB815" s="9">
        <v>3</v>
      </c>
      <c r="AC815" s="12" t="s">
        <v>603</v>
      </c>
      <c r="AD815" s="56">
        <v>3</v>
      </c>
      <c r="AE815" s="27" t="s">
        <v>564</v>
      </c>
      <c r="AF815" s="65">
        <v>0</v>
      </c>
      <c r="AG815" s="69">
        <v>1</v>
      </c>
      <c r="AH815" s="12" t="s">
        <v>1358</v>
      </c>
      <c r="AI815" s="48">
        <v>14.34</v>
      </c>
      <c r="AJ815" s="8">
        <v>52.31</v>
      </c>
      <c r="AK815" s="8">
        <v>15.27</v>
      </c>
      <c r="AL815" s="8">
        <v>9.63</v>
      </c>
      <c r="AM815" s="8">
        <v>0.11</v>
      </c>
      <c r="AN815" s="8">
        <v>0.25</v>
      </c>
      <c r="AO815" s="8">
        <v>0.09</v>
      </c>
      <c r="AP815" s="8">
        <v>1.19</v>
      </c>
      <c r="AQ815" s="19">
        <v>6.81</v>
      </c>
    </row>
    <row r="816" spans="1:43" s="10" customFormat="1" ht="25.5">
      <c r="A816" s="44">
        <v>814</v>
      </c>
      <c r="B816" s="16" t="s">
        <v>180</v>
      </c>
      <c r="C816" s="48">
        <v>1465.39</v>
      </c>
      <c r="D816" s="8">
        <v>1268</v>
      </c>
      <c r="E816" s="8">
        <v>1746</v>
      </c>
      <c r="F816" s="8">
        <v>70.6</v>
      </c>
      <c r="G816" s="19">
        <v>478</v>
      </c>
      <c r="H816" s="48">
        <v>94.605</v>
      </c>
      <c r="I816" s="19">
        <v>16.3153</v>
      </c>
      <c r="J816" s="53">
        <v>227384.049768</v>
      </c>
      <c r="K816" s="23">
        <v>920.190602</v>
      </c>
      <c r="L816" s="48">
        <f t="shared" si="12"/>
        <v>92.38691</v>
      </c>
      <c r="M816" s="8">
        <v>0.06396</v>
      </c>
      <c r="N816" s="8">
        <v>92.32295</v>
      </c>
      <c r="O816" s="19">
        <v>7.61309</v>
      </c>
      <c r="P816" s="48">
        <v>255.823</v>
      </c>
      <c r="Q816" s="8">
        <v>6.59702</v>
      </c>
      <c r="R816" s="8">
        <v>7</v>
      </c>
      <c r="S816" s="8">
        <v>11</v>
      </c>
      <c r="T816" s="19">
        <v>0</v>
      </c>
      <c r="U816" s="48">
        <v>0</v>
      </c>
      <c r="V816" s="8">
        <v>0</v>
      </c>
      <c r="W816" s="8">
        <v>0.73</v>
      </c>
      <c r="X816" s="8">
        <v>1</v>
      </c>
      <c r="Y816" s="19">
        <v>6.38598</v>
      </c>
      <c r="Z816" s="56">
        <v>1</v>
      </c>
      <c r="AA816" s="7" t="s">
        <v>1235</v>
      </c>
      <c r="AB816" s="9">
        <v>5</v>
      </c>
      <c r="AC816" s="12" t="s">
        <v>604</v>
      </c>
      <c r="AD816" s="56">
        <v>2</v>
      </c>
      <c r="AE816" s="27" t="s">
        <v>558</v>
      </c>
      <c r="AF816" s="65">
        <v>0</v>
      </c>
      <c r="AG816" s="69">
        <v>1</v>
      </c>
      <c r="AH816" s="12" t="s">
        <v>1358</v>
      </c>
      <c r="AI816" s="48">
        <v>21.4</v>
      </c>
      <c r="AJ816" s="8">
        <v>72.72</v>
      </c>
      <c r="AK816" s="8">
        <v>1.11</v>
      </c>
      <c r="AL816" s="8">
        <v>3.93</v>
      </c>
      <c r="AM816" s="8">
        <v>0.14</v>
      </c>
      <c r="AN816" s="8">
        <v>0.07</v>
      </c>
      <c r="AO816" s="8">
        <v>0.06</v>
      </c>
      <c r="AP816" s="8">
        <v>0.47</v>
      </c>
      <c r="AQ816" s="19">
        <v>0.11</v>
      </c>
    </row>
    <row r="817" spans="1:43" s="10" customFormat="1" ht="38.25">
      <c r="A817" s="44">
        <v>815</v>
      </c>
      <c r="B817" s="16" t="s">
        <v>181</v>
      </c>
      <c r="C817" s="48">
        <v>1367.81</v>
      </c>
      <c r="D817" s="8">
        <v>76</v>
      </c>
      <c r="E817" s="8">
        <v>2706</v>
      </c>
      <c r="F817" s="8">
        <v>471.38</v>
      </c>
      <c r="G817" s="19">
        <v>2630</v>
      </c>
      <c r="H817" s="48">
        <v>88.2733</v>
      </c>
      <c r="I817" s="19">
        <v>18.2918</v>
      </c>
      <c r="J817" s="53">
        <v>732472.229034</v>
      </c>
      <c r="K817" s="23">
        <v>2964.209944</v>
      </c>
      <c r="L817" s="48">
        <f t="shared" si="12"/>
        <v>98.01113</v>
      </c>
      <c r="M817" s="8">
        <v>89.5701</v>
      </c>
      <c r="N817" s="8">
        <v>8.44103</v>
      </c>
      <c r="O817" s="19">
        <v>1.98886</v>
      </c>
      <c r="P817" s="48">
        <v>227.317</v>
      </c>
      <c r="Q817" s="8">
        <v>7.63943</v>
      </c>
      <c r="R817" s="8">
        <v>44</v>
      </c>
      <c r="S817" s="8">
        <v>28</v>
      </c>
      <c r="T817" s="19">
        <v>0</v>
      </c>
      <c r="U817" s="48">
        <v>12.79</v>
      </c>
      <c r="V817" s="8">
        <v>2</v>
      </c>
      <c r="W817" s="8">
        <v>0</v>
      </c>
      <c r="X817" s="8">
        <v>0</v>
      </c>
      <c r="Y817" s="19">
        <v>0.4056</v>
      </c>
      <c r="Z817" s="56">
        <v>1</v>
      </c>
      <c r="AA817" s="7" t="s">
        <v>1177</v>
      </c>
      <c r="AB817" s="9">
        <v>10</v>
      </c>
      <c r="AC817" s="12" t="s">
        <v>606</v>
      </c>
      <c r="AD817" s="56">
        <v>2</v>
      </c>
      <c r="AE817" s="27" t="s">
        <v>561</v>
      </c>
      <c r="AF817" s="65">
        <v>0</v>
      </c>
      <c r="AG817" s="69">
        <v>3</v>
      </c>
      <c r="AH817" s="12" t="s">
        <v>605</v>
      </c>
      <c r="AI817" s="48">
        <v>92</v>
      </c>
      <c r="AJ817" s="8">
        <v>3.95</v>
      </c>
      <c r="AK817" s="8">
        <v>1.29</v>
      </c>
      <c r="AL817" s="8">
        <v>0.14</v>
      </c>
      <c r="AM817" s="8">
        <v>0.12</v>
      </c>
      <c r="AN817" s="8">
        <v>0.31</v>
      </c>
      <c r="AO817" s="8">
        <v>0</v>
      </c>
      <c r="AP817" s="8">
        <v>0</v>
      </c>
      <c r="AQ817" s="19">
        <v>2.19</v>
      </c>
    </row>
    <row r="818" spans="1:43" s="10" customFormat="1" ht="12.75">
      <c r="A818" s="44">
        <v>816</v>
      </c>
      <c r="B818" s="16"/>
      <c r="C818" s="48">
        <v>11.31</v>
      </c>
      <c r="D818" s="8">
        <v>0</v>
      </c>
      <c r="E818" s="8">
        <v>124</v>
      </c>
      <c r="F818" s="8">
        <v>20.63</v>
      </c>
      <c r="G818" s="19">
        <v>124</v>
      </c>
      <c r="H818" s="48">
        <v>39.9906</v>
      </c>
      <c r="I818" s="19">
        <v>36.2869</v>
      </c>
      <c r="J818" s="53">
        <v>3268.916793</v>
      </c>
      <c r="K818" s="23">
        <v>13.228837</v>
      </c>
      <c r="L818" s="48">
        <f t="shared" si="12"/>
        <v>97.44409</v>
      </c>
      <c r="M818" s="8">
        <v>97.44409</v>
      </c>
      <c r="N818" s="8">
        <v>0</v>
      </c>
      <c r="O818" s="19">
        <v>2.55591</v>
      </c>
      <c r="P818" s="48">
        <v>291.12701</v>
      </c>
      <c r="Q818" s="8">
        <v>7.98611</v>
      </c>
      <c r="R818" s="8">
        <v>12</v>
      </c>
      <c r="S818" s="8">
        <v>6</v>
      </c>
      <c r="T818" s="19">
        <v>0</v>
      </c>
      <c r="U818" s="48">
        <v>85.17</v>
      </c>
      <c r="V818" s="8">
        <v>3</v>
      </c>
      <c r="W818" s="8">
        <v>0</v>
      </c>
      <c r="X818" s="8">
        <v>0</v>
      </c>
      <c r="Y818" s="19">
        <v>11.23853</v>
      </c>
      <c r="Z818" s="56">
        <v>1</v>
      </c>
      <c r="AA818" s="7" t="s">
        <v>1177</v>
      </c>
      <c r="AB818" s="9">
        <v>3</v>
      </c>
      <c r="AC818" s="12" t="s">
        <v>607</v>
      </c>
      <c r="AD818" s="56">
        <v>1</v>
      </c>
      <c r="AE818" s="27" t="s">
        <v>565</v>
      </c>
      <c r="AF818" s="65">
        <v>0</v>
      </c>
      <c r="AG818" s="69">
        <v>1</v>
      </c>
      <c r="AH818" s="12" t="s">
        <v>1340</v>
      </c>
      <c r="AI818" s="48">
        <v>21.59</v>
      </c>
      <c r="AJ818" s="8">
        <v>0.38</v>
      </c>
      <c r="AK818" s="8">
        <v>3.68</v>
      </c>
      <c r="AL818" s="8">
        <v>5.36</v>
      </c>
      <c r="AM818" s="8">
        <v>59.49</v>
      </c>
      <c r="AN818" s="8">
        <v>1.45</v>
      </c>
      <c r="AO818" s="8">
        <v>0</v>
      </c>
      <c r="AP818" s="8">
        <v>0</v>
      </c>
      <c r="AQ818" s="19">
        <v>8.04</v>
      </c>
    </row>
    <row r="819" spans="1:43" s="10" customFormat="1" ht="12.75">
      <c r="A819" s="44">
        <v>817</v>
      </c>
      <c r="B819" s="16" t="s">
        <v>182</v>
      </c>
      <c r="C819" s="48">
        <v>1286.8</v>
      </c>
      <c r="D819" s="8">
        <v>1229</v>
      </c>
      <c r="E819" s="8">
        <v>1527</v>
      </c>
      <c r="F819" s="8">
        <v>32.62</v>
      </c>
      <c r="G819" s="19">
        <v>298</v>
      </c>
      <c r="H819" s="48">
        <v>93.2258</v>
      </c>
      <c r="I819" s="19">
        <v>18.8557</v>
      </c>
      <c r="J819" s="53">
        <v>54198.043395</v>
      </c>
      <c r="K819" s="23">
        <v>219.3317</v>
      </c>
      <c r="L819" s="48">
        <f t="shared" si="12"/>
        <v>98.59026</v>
      </c>
      <c r="M819" s="8">
        <v>95.13914</v>
      </c>
      <c r="N819" s="8">
        <v>3.45112</v>
      </c>
      <c r="O819" s="19">
        <v>1.40974</v>
      </c>
      <c r="P819" s="48">
        <v>252.42</v>
      </c>
      <c r="Q819" s="8">
        <v>7.91668</v>
      </c>
      <c r="R819" s="8">
        <v>4</v>
      </c>
      <c r="S819" s="8">
        <v>5</v>
      </c>
      <c r="T819" s="19">
        <v>0</v>
      </c>
      <c r="U819" s="48">
        <v>0</v>
      </c>
      <c r="V819" s="8">
        <v>0</v>
      </c>
      <c r="W819" s="8">
        <v>0</v>
      </c>
      <c r="X819" s="8">
        <v>0</v>
      </c>
      <c r="Y819" s="19">
        <v>0.02289</v>
      </c>
      <c r="Z819" s="56">
        <v>1</v>
      </c>
      <c r="AA819" s="7" t="s">
        <v>1235</v>
      </c>
      <c r="AB819" s="9">
        <v>3</v>
      </c>
      <c r="AC819" s="12" t="s">
        <v>608</v>
      </c>
      <c r="AD819" s="56">
        <v>1</v>
      </c>
      <c r="AE819" s="27" t="s">
        <v>560</v>
      </c>
      <c r="AF819" s="65">
        <v>0</v>
      </c>
      <c r="AG819" s="69">
        <v>2</v>
      </c>
      <c r="AH819" s="12" t="s">
        <v>597</v>
      </c>
      <c r="AI819" s="48">
        <v>7.37</v>
      </c>
      <c r="AJ819" s="8">
        <v>89.55</v>
      </c>
      <c r="AK819" s="8">
        <v>0</v>
      </c>
      <c r="AL819" s="8">
        <v>0.06</v>
      </c>
      <c r="AM819" s="8">
        <v>0.22</v>
      </c>
      <c r="AN819" s="8">
        <v>0.09</v>
      </c>
      <c r="AO819" s="8">
        <v>0.24</v>
      </c>
      <c r="AP819" s="8">
        <v>0.15</v>
      </c>
      <c r="AQ819" s="19">
        <v>2.32</v>
      </c>
    </row>
    <row r="820" spans="1:43" s="10" customFormat="1" ht="12.75">
      <c r="A820" s="44">
        <v>818</v>
      </c>
      <c r="B820" s="16" t="s">
        <v>183</v>
      </c>
      <c r="C820" s="48">
        <v>1123.46</v>
      </c>
      <c r="D820" s="8">
        <v>842</v>
      </c>
      <c r="E820" s="8">
        <v>1786</v>
      </c>
      <c r="F820" s="8">
        <v>189.36</v>
      </c>
      <c r="G820" s="19">
        <v>944</v>
      </c>
      <c r="H820" s="48">
        <v>90.2625</v>
      </c>
      <c r="I820" s="19">
        <v>15.7105</v>
      </c>
      <c r="J820" s="53">
        <v>22077.961759</v>
      </c>
      <c r="K820" s="23">
        <v>89.346341</v>
      </c>
      <c r="L820" s="48">
        <f t="shared" si="12"/>
        <v>6.42489</v>
      </c>
      <c r="M820" s="8">
        <v>0</v>
      </c>
      <c r="N820" s="8">
        <v>6.42489</v>
      </c>
      <c r="O820" s="19">
        <v>93.57511</v>
      </c>
      <c r="P820" s="48">
        <v>227.576</v>
      </c>
      <c r="Q820" s="8">
        <v>5.36819</v>
      </c>
      <c r="R820" s="8">
        <v>3</v>
      </c>
      <c r="S820" s="8">
        <v>1</v>
      </c>
      <c r="T820" s="19">
        <v>0</v>
      </c>
      <c r="U820" s="48">
        <v>0</v>
      </c>
      <c r="V820" s="8">
        <v>0</v>
      </c>
      <c r="W820" s="8">
        <v>0</v>
      </c>
      <c r="X820" s="8">
        <v>0</v>
      </c>
      <c r="Y820" s="19">
        <v>0.11193</v>
      </c>
      <c r="Z820" s="56">
        <v>1</v>
      </c>
      <c r="AA820" s="7" t="s">
        <v>1177</v>
      </c>
      <c r="AB820" s="9">
        <v>1</v>
      </c>
      <c r="AC820" s="12" t="s">
        <v>609</v>
      </c>
      <c r="AD820" s="56">
        <v>1</v>
      </c>
      <c r="AE820" s="27" t="s">
        <v>560</v>
      </c>
      <c r="AF820" s="65">
        <v>0</v>
      </c>
      <c r="AG820" s="69">
        <v>1</v>
      </c>
      <c r="AH820" s="12" t="s">
        <v>1380</v>
      </c>
      <c r="AI820" s="48">
        <v>56.62</v>
      </c>
      <c r="AJ820" s="8">
        <v>24.05</v>
      </c>
      <c r="AK820" s="8">
        <v>10.43</v>
      </c>
      <c r="AL820" s="8">
        <v>0.25</v>
      </c>
      <c r="AM820" s="8">
        <v>0</v>
      </c>
      <c r="AN820" s="8">
        <v>0.37</v>
      </c>
      <c r="AO820" s="8">
        <v>1.03</v>
      </c>
      <c r="AP820" s="8">
        <v>1.68</v>
      </c>
      <c r="AQ820" s="19">
        <v>5.57</v>
      </c>
    </row>
    <row r="821" spans="1:43" s="10" customFormat="1" ht="12.75">
      <c r="A821" s="44">
        <v>819</v>
      </c>
      <c r="B821" s="16"/>
      <c r="C821" s="48">
        <v>1293</v>
      </c>
      <c r="D821" s="8">
        <v>1231</v>
      </c>
      <c r="E821" s="8">
        <v>1602</v>
      </c>
      <c r="F821" s="8">
        <v>54.29</v>
      </c>
      <c r="G821" s="19">
        <v>371</v>
      </c>
      <c r="H821" s="48">
        <v>97.9872</v>
      </c>
      <c r="I821" s="19">
        <v>10.511</v>
      </c>
      <c r="J821" s="53">
        <v>17917.946364</v>
      </c>
      <c r="K821" s="23">
        <v>72.511356</v>
      </c>
      <c r="L821" s="48">
        <f t="shared" si="12"/>
        <v>100</v>
      </c>
      <c r="M821" s="8">
        <v>100</v>
      </c>
      <c r="N821" s="8">
        <v>0</v>
      </c>
      <c r="O821" s="19">
        <v>0</v>
      </c>
      <c r="P821" s="48">
        <v>252.94099</v>
      </c>
      <c r="Q821" s="8">
        <v>8.00728</v>
      </c>
      <c r="R821" s="8">
        <v>1</v>
      </c>
      <c r="S821" s="8">
        <v>1</v>
      </c>
      <c r="T821" s="19">
        <v>0</v>
      </c>
      <c r="U821" s="48">
        <v>0</v>
      </c>
      <c r="V821" s="8">
        <v>0</v>
      </c>
      <c r="W821" s="8">
        <v>0</v>
      </c>
      <c r="X821" s="8">
        <v>0</v>
      </c>
      <c r="Y821" s="19">
        <v>0</v>
      </c>
      <c r="Z821" s="56">
        <v>1</v>
      </c>
      <c r="AA821" s="7" t="s">
        <v>1235</v>
      </c>
      <c r="AB821" s="9">
        <v>2</v>
      </c>
      <c r="AC821" s="12" t="s">
        <v>610</v>
      </c>
      <c r="AD821" s="56">
        <v>1</v>
      </c>
      <c r="AE821" s="27" t="s">
        <v>560</v>
      </c>
      <c r="AF821" s="65">
        <v>0</v>
      </c>
      <c r="AG821" s="69">
        <v>2</v>
      </c>
      <c r="AH821" s="12" t="s">
        <v>597</v>
      </c>
      <c r="AI821" s="48">
        <v>13.9</v>
      </c>
      <c r="AJ821" s="8">
        <v>59.61</v>
      </c>
      <c r="AK821" s="8">
        <v>0</v>
      </c>
      <c r="AL821" s="8">
        <v>0</v>
      </c>
      <c r="AM821" s="8">
        <v>0</v>
      </c>
      <c r="AN821" s="8">
        <v>0.11</v>
      </c>
      <c r="AO821" s="8">
        <v>0</v>
      </c>
      <c r="AP821" s="8">
        <v>0.08</v>
      </c>
      <c r="AQ821" s="19">
        <v>26.3</v>
      </c>
    </row>
    <row r="822" spans="1:43" s="10" customFormat="1" ht="12.75">
      <c r="A822" s="44">
        <v>820</v>
      </c>
      <c r="B822" s="16" t="s">
        <v>184</v>
      </c>
      <c r="C822" s="48">
        <v>385.97</v>
      </c>
      <c r="D822" s="8">
        <v>3</v>
      </c>
      <c r="E822" s="8">
        <v>976</v>
      </c>
      <c r="F822" s="8">
        <v>203.52</v>
      </c>
      <c r="G822" s="19">
        <v>973</v>
      </c>
      <c r="H822" s="48">
        <v>68.3911</v>
      </c>
      <c r="I822" s="19">
        <v>30.6082</v>
      </c>
      <c r="J822" s="53">
        <v>51392.100615</v>
      </c>
      <c r="K822" s="23">
        <v>207.976452</v>
      </c>
      <c r="L822" s="48">
        <f t="shared" si="12"/>
        <v>95.75914</v>
      </c>
      <c r="M822" s="8">
        <v>95.75914</v>
      </c>
      <c r="N822" s="8">
        <v>0</v>
      </c>
      <c r="O822" s="19">
        <v>4.24086</v>
      </c>
      <c r="P822" s="48">
        <v>245.813</v>
      </c>
      <c r="Q822" s="8">
        <v>13.2608</v>
      </c>
      <c r="R822" s="8">
        <v>8</v>
      </c>
      <c r="S822" s="8">
        <v>10</v>
      </c>
      <c r="T822" s="19">
        <v>0</v>
      </c>
      <c r="U822" s="48">
        <v>0.93</v>
      </c>
      <c r="V822" s="8">
        <v>1</v>
      </c>
      <c r="W822" s="8">
        <v>0</v>
      </c>
      <c r="X822" s="8">
        <v>0</v>
      </c>
      <c r="Y822" s="19">
        <v>0.36378</v>
      </c>
      <c r="Z822" s="56">
        <v>1</v>
      </c>
      <c r="AA822" s="7" t="s">
        <v>1177</v>
      </c>
      <c r="AB822" s="9">
        <v>3</v>
      </c>
      <c r="AC822" s="12" t="s">
        <v>611</v>
      </c>
      <c r="AD822" s="56">
        <v>3</v>
      </c>
      <c r="AE822" s="27" t="s">
        <v>566</v>
      </c>
      <c r="AF822" s="65">
        <v>0</v>
      </c>
      <c r="AG822" s="69">
        <v>1</v>
      </c>
      <c r="AH822" s="12" t="s">
        <v>1340</v>
      </c>
      <c r="AI822" s="48">
        <v>90.23</v>
      </c>
      <c r="AJ822" s="8">
        <v>2.3</v>
      </c>
      <c r="AK822" s="8">
        <v>1.45</v>
      </c>
      <c r="AL822" s="8">
        <v>0.22</v>
      </c>
      <c r="AM822" s="8">
        <v>0.11</v>
      </c>
      <c r="AN822" s="8">
        <v>0.53</v>
      </c>
      <c r="AO822" s="8">
        <v>0</v>
      </c>
      <c r="AP822" s="8">
        <v>0.22</v>
      </c>
      <c r="AQ822" s="19">
        <v>4.93</v>
      </c>
    </row>
    <row r="823" spans="1:43" s="10" customFormat="1" ht="12.75">
      <c r="A823" s="44">
        <v>821</v>
      </c>
      <c r="B823" s="16"/>
      <c r="C823" s="48">
        <v>1231.72</v>
      </c>
      <c r="D823" s="8">
        <v>1226</v>
      </c>
      <c r="E823" s="8">
        <v>1248</v>
      </c>
      <c r="F823" s="8">
        <v>2.54</v>
      </c>
      <c r="G823" s="19">
        <v>22</v>
      </c>
      <c r="H823" s="48">
        <v>13.2992</v>
      </c>
      <c r="I823" s="19">
        <v>30.2324</v>
      </c>
      <c r="J823" s="53">
        <v>7684.164186</v>
      </c>
      <c r="K823" s="23">
        <v>31.096709</v>
      </c>
      <c r="L823" s="48">
        <f t="shared" si="12"/>
        <v>100</v>
      </c>
      <c r="M823" s="8">
        <v>100</v>
      </c>
      <c r="N823" s="8">
        <v>0</v>
      </c>
      <c r="O823" s="19">
        <v>0</v>
      </c>
      <c r="P823" s="48">
        <v>259.103</v>
      </c>
      <c r="Q823" s="8">
        <v>4.7769</v>
      </c>
      <c r="R823" s="8">
        <v>1</v>
      </c>
      <c r="S823" s="8">
        <v>6</v>
      </c>
      <c r="T823" s="19">
        <v>0</v>
      </c>
      <c r="U823" s="48">
        <v>0</v>
      </c>
      <c r="V823" s="8">
        <v>0</v>
      </c>
      <c r="W823" s="8">
        <v>0</v>
      </c>
      <c r="X823" s="8">
        <v>0</v>
      </c>
      <c r="Y823" s="19">
        <v>0.54662</v>
      </c>
      <c r="Z823" s="56">
        <v>1</v>
      </c>
      <c r="AA823" s="7" t="s">
        <v>1235</v>
      </c>
      <c r="AB823" s="9">
        <v>2</v>
      </c>
      <c r="AC823" s="12" t="s">
        <v>610</v>
      </c>
      <c r="AD823" s="56">
        <v>1</v>
      </c>
      <c r="AE823" s="27" t="s">
        <v>560</v>
      </c>
      <c r="AF823" s="65">
        <v>0</v>
      </c>
      <c r="AG823" s="69">
        <v>2</v>
      </c>
      <c r="AH823" s="12" t="s">
        <v>597</v>
      </c>
      <c r="AI823" s="48">
        <v>0</v>
      </c>
      <c r="AJ823" s="8">
        <v>14.79</v>
      </c>
      <c r="AK823" s="8">
        <v>0</v>
      </c>
      <c r="AL823" s="8">
        <v>1.74</v>
      </c>
      <c r="AM823" s="8">
        <v>0</v>
      </c>
      <c r="AN823" s="8">
        <v>2.03</v>
      </c>
      <c r="AO823" s="8">
        <v>41.29</v>
      </c>
      <c r="AP823" s="8">
        <v>39.81</v>
      </c>
      <c r="AQ823" s="19">
        <v>0.35</v>
      </c>
    </row>
    <row r="824" spans="1:43" s="10" customFormat="1" ht="12.75">
      <c r="A824" s="44">
        <v>822</v>
      </c>
      <c r="B824" s="16"/>
      <c r="C824" s="48">
        <v>815.11</v>
      </c>
      <c r="D824" s="8">
        <v>794</v>
      </c>
      <c r="E824" s="8">
        <v>936</v>
      </c>
      <c r="F824" s="8">
        <v>14.25</v>
      </c>
      <c r="G824" s="19">
        <v>142</v>
      </c>
      <c r="H824" s="48">
        <v>86.4586</v>
      </c>
      <c r="I824" s="19">
        <v>26.9901</v>
      </c>
      <c r="J824" s="53">
        <v>3005.159837</v>
      </c>
      <c r="K824" s="23">
        <v>12.16145</v>
      </c>
      <c r="L824" s="48">
        <f t="shared" si="12"/>
        <v>0</v>
      </c>
      <c r="M824" s="8">
        <v>0</v>
      </c>
      <c r="N824" s="8">
        <v>0</v>
      </c>
      <c r="O824" s="19">
        <v>100</v>
      </c>
      <c r="P824" s="48">
        <v>260.81201</v>
      </c>
      <c r="Q824" s="8">
        <v>1.72948</v>
      </c>
      <c r="R824" s="8">
        <v>1</v>
      </c>
      <c r="S824" s="8">
        <v>1</v>
      </c>
      <c r="T824" s="19">
        <v>0</v>
      </c>
      <c r="U824" s="48">
        <v>0</v>
      </c>
      <c r="V824" s="8">
        <v>0</v>
      </c>
      <c r="W824" s="8">
        <v>0</v>
      </c>
      <c r="X824" s="8">
        <v>0</v>
      </c>
      <c r="Y824" s="19">
        <v>43.49259</v>
      </c>
      <c r="Z824" s="56">
        <v>1</v>
      </c>
      <c r="AA824" s="7" t="s">
        <v>1235</v>
      </c>
      <c r="AB824" s="9">
        <v>1</v>
      </c>
      <c r="AC824" s="12" t="s">
        <v>612</v>
      </c>
      <c r="AD824" s="56">
        <v>1</v>
      </c>
      <c r="AE824" s="27" t="s">
        <v>560</v>
      </c>
      <c r="AF824" s="65">
        <v>0</v>
      </c>
      <c r="AG824" s="69">
        <v>1</v>
      </c>
      <c r="AH824" s="12" t="s">
        <v>1380</v>
      </c>
      <c r="AI824" s="48">
        <v>0.16</v>
      </c>
      <c r="AJ824" s="8">
        <v>16.64</v>
      </c>
      <c r="AK824" s="8">
        <v>0.58</v>
      </c>
      <c r="AL824" s="8">
        <v>1.73</v>
      </c>
      <c r="AM824" s="8">
        <v>0.25</v>
      </c>
      <c r="AN824" s="8">
        <v>0.08</v>
      </c>
      <c r="AO824" s="8">
        <v>64.91</v>
      </c>
      <c r="AP824" s="8">
        <v>15.32</v>
      </c>
      <c r="AQ824" s="19">
        <v>0.33</v>
      </c>
    </row>
    <row r="825" spans="1:43" s="10" customFormat="1" ht="12.75">
      <c r="A825" s="44">
        <v>823</v>
      </c>
      <c r="B825" s="16"/>
      <c r="C825" s="48">
        <v>793.09</v>
      </c>
      <c r="D825" s="8">
        <v>762</v>
      </c>
      <c r="E825" s="8">
        <v>851</v>
      </c>
      <c r="F825" s="8">
        <v>16.89</v>
      </c>
      <c r="G825" s="19">
        <v>89</v>
      </c>
      <c r="H825" s="48">
        <v>93.4152</v>
      </c>
      <c r="I825" s="19">
        <v>12.4865</v>
      </c>
      <c r="J825" s="53">
        <v>2088.040473</v>
      </c>
      <c r="K825" s="23">
        <v>8.45</v>
      </c>
      <c r="L825" s="48">
        <f t="shared" si="12"/>
        <v>22.13018</v>
      </c>
      <c r="M825" s="8">
        <v>3.19527</v>
      </c>
      <c r="N825" s="8">
        <v>18.93491</v>
      </c>
      <c r="O825" s="19">
        <v>77.86982</v>
      </c>
      <c r="P825" s="48">
        <v>265.439</v>
      </c>
      <c r="Q825" s="8">
        <v>2.25743</v>
      </c>
      <c r="R825" s="8">
        <v>1</v>
      </c>
      <c r="S825" s="8">
        <v>2</v>
      </c>
      <c r="T825" s="19">
        <v>0</v>
      </c>
      <c r="U825" s="48">
        <v>0</v>
      </c>
      <c r="V825" s="8">
        <v>0</v>
      </c>
      <c r="W825" s="8">
        <v>0</v>
      </c>
      <c r="X825" s="8">
        <v>0</v>
      </c>
      <c r="Y825" s="19">
        <v>7.45562</v>
      </c>
      <c r="Z825" s="56">
        <v>1</v>
      </c>
      <c r="AA825" s="7" t="s">
        <v>1235</v>
      </c>
      <c r="AB825" s="9">
        <v>1</v>
      </c>
      <c r="AC825" s="12" t="s">
        <v>612</v>
      </c>
      <c r="AD825" s="56">
        <v>1</v>
      </c>
      <c r="AE825" s="27" t="s">
        <v>560</v>
      </c>
      <c r="AF825" s="65">
        <v>0</v>
      </c>
      <c r="AG825" s="69">
        <v>1</v>
      </c>
      <c r="AH825" s="12" t="s">
        <v>1380</v>
      </c>
      <c r="AI825" s="48">
        <v>0.59</v>
      </c>
      <c r="AJ825" s="8">
        <v>67.1</v>
      </c>
      <c r="AK825" s="8">
        <v>8.28</v>
      </c>
      <c r="AL825" s="8">
        <v>0.47</v>
      </c>
      <c r="AM825" s="8">
        <v>0</v>
      </c>
      <c r="AN825" s="8">
        <v>0.36</v>
      </c>
      <c r="AO825" s="8">
        <v>11.01</v>
      </c>
      <c r="AP825" s="8">
        <v>7.57</v>
      </c>
      <c r="AQ825" s="19">
        <v>4.62</v>
      </c>
    </row>
    <row r="826" spans="1:43" s="10" customFormat="1" ht="12.75">
      <c r="A826" s="44">
        <v>824</v>
      </c>
      <c r="B826" s="16"/>
      <c r="C826" s="48">
        <v>1446.45</v>
      </c>
      <c r="D826" s="8">
        <v>1256</v>
      </c>
      <c r="E826" s="8">
        <v>1756</v>
      </c>
      <c r="F826" s="8">
        <v>69.5</v>
      </c>
      <c r="G826" s="19">
        <v>500</v>
      </c>
      <c r="H826" s="48">
        <v>96.6157</v>
      </c>
      <c r="I826" s="19">
        <v>12.7987</v>
      </c>
      <c r="J826" s="53">
        <v>130955.77855</v>
      </c>
      <c r="K826" s="23">
        <v>529.959233</v>
      </c>
      <c r="L826" s="48">
        <f t="shared" si="12"/>
        <v>94.95280000000001</v>
      </c>
      <c r="M826" s="8">
        <v>24.37336</v>
      </c>
      <c r="N826" s="8">
        <v>70.57944</v>
      </c>
      <c r="O826" s="19">
        <v>5.0472</v>
      </c>
      <c r="P826" s="48">
        <v>249.534</v>
      </c>
      <c r="Q826" s="8">
        <v>8.34586</v>
      </c>
      <c r="R826" s="8">
        <v>8</v>
      </c>
      <c r="S826" s="8">
        <v>14</v>
      </c>
      <c r="T826" s="19">
        <v>0</v>
      </c>
      <c r="U826" s="48">
        <v>0</v>
      </c>
      <c r="V826" s="8">
        <v>0</v>
      </c>
      <c r="W826" s="8">
        <v>0</v>
      </c>
      <c r="X826" s="8">
        <v>0</v>
      </c>
      <c r="Y826" s="19">
        <v>4.85992</v>
      </c>
      <c r="Z826" s="56">
        <v>1</v>
      </c>
      <c r="AA826" s="7" t="s">
        <v>1235</v>
      </c>
      <c r="AB826" s="9">
        <v>3</v>
      </c>
      <c r="AC826" s="12" t="s">
        <v>613</v>
      </c>
      <c r="AD826" s="56">
        <v>1</v>
      </c>
      <c r="AE826" s="27" t="s">
        <v>560</v>
      </c>
      <c r="AF826" s="65">
        <v>0</v>
      </c>
      <c r="AG826" s="69">
        <v>1</v>
      </c>
      <c r="AH826" s="12" t="s">
        <v>1358</v>
      </c>
      <c r="AI826" s="48">
        <v>19.2</v>
      </c>
      <c r="AJ826" s="8">
        <v>72.78</v>
      </c>
      <c r="AK826" s="8">
        <v>1.33</v>
      </c>
      <c r="AL826" s="8">
        <v>4.98</v>
      </c>
      <c r="AM826" s="8">
        <v>1.17</v>
      </c>
      <c r="AN826" s="8">
        <v>0.01</v>
      </c>
      <c r="AO826" s="8">
        <v>0</v>
      </c>
      <c r="AP826" s="8">
        <v>0.26</v>
      </c>
      <c r="AQ826" s="19">
        <v>0.28</v>
      </c>
    </row>
    <row r="827" spans="1:43" s="10" customFormat="1" ht="12.75">
      <c r="A827" s="44">
        <v>825</v>
      </c>
      <c r="B827" s="16" t="s">
        <v>185</v>
      </c>
      <c r="C827" s="48">
        <v>439.08</v>
      </c>
      <c r="D827" s="8">
        <v>7</v>
      </c>
      <c r="E827" s="8">
        <v>935</v>
      </c>
      <c r="F827" s="8">
        <v>193.35</v>
      </c>
      <c r="G827" s="19">
        <v>928</v>
      </c>
      <c r="H827" s="48">
        <v>87.5425</v>
      </c>
      <c r="I827" s="19">
        <v>21.6866</v>
      </c>
      <c r="J827" s="53">
        <v>45881.61956</v>
      </c>
      <c r="K827" s="23">
        <v>185.676327</v>
      </c>
      <c r="L827" s="48">
        <f t="shared" si="12"/>
        <v>28.49032</v>
      </c>
      <c r="M827" s="8">
        <v>28.49032</v>
      </c>
      <c r="N827" s="8">
        <v>0</v>
      </c>
      <c r="O827" s="19">
        <v>71.50968</v>
      </c>
      <c r="P827" s="48">
        <v>243.60201</v>
      </c>
      <c r="Q827" s="8">
        <v>3.99378</v>
      </c>
      <c r="R827" s="8">
        <v>12</v>
      </c>
      <c r="S827" s="8">
        <v>12</v>
      </c>
      <c r="T827" s="19">
        <v>0</v>
      </c>
      <c r="U827" s="48">
        <v>0</v>
      </c>
      <c r="V827" s="8">
        <v>0</v>
      </c>
      <c r="W827" s="8">
        <v>0</v>
      </c>
      <c r="X827" s="8">
        <v>0</v>
      </c>
      <c r="Y827" s="19">
        <v>0.02704</v>
      </c>
      <c r="Z827" s="56">
        <v>1</v>
      </c>
      <c r="AA827" s="7" t="s">
        <v>1177</v>
      </c>
      <c r="AB827" s="9">
        <v>3</v>
      </c>
      <c r="AC827" s="12" t="s">
        <v>614</v>
      </c>
      <c r="AD827" s="56">
        <v>2</v>
      </c>
      <c r="AE827" s="27" t="s">
        <v>567</v>
      </c>
      <c r="AF827" s="65">
        <v>0</v>
      </c>
      <c r="AG827" s="69">
        <v>1</v>
      </c>
      <c r="AH827" s="12" t="s">
        <v>1340</v>
      </c>
      <c r="AI827" s="48">
        <v>93.55</v>
      </c>
      <c r="AJ827" s="8">
        <v>1.87</v>
      </c>
      <c r="AK827" s="8">
        <v>1.06</v>
      </c>
      <c r="AL827" s="8">
        <v>0.48</v>
      </c>
      <c r="AM827" s="8">
        <v>0.18</v>
      </c>
      <c r="AN827" s="8">
        <v>0.81</v>
      </c>
      <c r="AO827" s="8">
        <v>0</v>
      </c>
      <c r="AP827" s="8">
        <v>0</v>
      </c>
      <c r="AQ827" s="19">
        <v>2.05</v>
      </c>
    </row>
    <row r="828" spans="1:43" s="10" customFormat="1" ht="12.75">
      <c r="A828" s="44">
        <v>826</v>
      </c>
      <c r="B828" s="16"/>
      <c r="C828" s="48">
        <v>1228.73</v>
      </c>
      <c r="D828" s="8">
        <v>1227</v>
      </c>
      <c r="E828" s="8">
        <v>1243</v>
      </c>
      <c r="F828" s="8">
        <v>0.8</v>
      </c>
      <c r="G828" s="19">
        <v>16</v>
      </c>
      <c r="H828" s="48">
        <v>0.62788</v>
      </c>
      <c r="I828" s="19">
        <v>6.97025</v>
      </c>
      <c r="J828" s="53">
        <v>13402.289769</v>
      </c>
      <c r="K828" s="23">
        <v>54.237142</v>
      </c>
      <c r="L828" s="48">
        <f t="shared" si="12"/>
        <v>99.53157</v>
      </c>
      <c r="M828" s="8">
        <v>99.53157</v>
      </c>
      <c r="N828" s="8">
        <v>0</v>
      </c>
      <c r="O828" s="19">
        <v>0.46843</v>
      </c>
      <c r="P828" s="48">
        <v>240.55499</v>
      </c>
      <c r="Q828" s="8">
        <v>5.8478</v>
      </c>
      <c r="R828" s="8">
        <v>0</v>
      </c>
      <c r="S828" s="8">
        <v>4</v>
      </c>
      <c r="T828" s="19">
        <v>0</v>
      </c>
      <c r="U828" s="48">
        <v>0</v>
      </c>
      <c r="V828" s="8">
        <v>0</v>
      </c>
      <c r="W828" s="8">
        <v>0</v>
      </c>
      <c r="X828" s="8">
        <v>0</v>
      </c>
      <c r="Y828" s="19">
        <v>0.88064</v>
      </c>
      <c r="Z828" s="56">
        <v>1</v>
      </c>
      <c r="AA828" s="7" t="s">
        <v>1235</v>
      </c>
      <c r="AB828" s="9">
        <v>2</v>
      </c>
      <c r="AC828" s="12" t="s">
        <v>610</v>
      </c>
      <c r="AD828" s="56">
        <v>1</v>
      </c>
      <c r="AE828" s="27" t="s">
        <v>560</v>
      </c>
      <c r="AF828" s="65">
        <v>0</v>
      </c>
      <c r="AG828" s="69">
        <v>2</v>
      </c>
      <c r="AH828" s="12" t="s">
        <v>597</v>
      </c>
      <c r="AI828" s="48">
        <v>0</v>
      </c>
      <c r="AJ828" s="8">
        <v>0.09</v>
      </c>
      <c r="AK828" s="8">
        <v>0</v>
      </c>
      <c r="AL828" s="8">
        <v>0.75</v>
      </c>
      <c r="AM828" s="8">
        <v>4.63</v>
      </c>
      <c r="AN828" s="8">
        <v>4.33</v>
      </c>
      <c r="AO828" s="8">
        <v>24.34</v>
      </c>
      <c r="AP828" s="8">
        <v>65.82</v>
      </c>
      <c r="AQ828" s="19">
        <v>0.04</v>
      </c>
    </row>
    <row r="829" spans="1:43" s="10" customFormat="1" ht="12.75">
      <c r="A829" s="44">
        <v>827</v>
      </c>
      <c r="B829" s="16" t="s">
        <v>186</v>
      </c>
      <c r="C829" s="48">
        <v>1081.3</v>
      </c>
      <c r="D829" s="8">
        <v>814</v>
      </c>
      <c r="E829" s="8">
        <v>1738</v>
      </c>
      <c r="F829" s="8">
        <v>188.73</v>
      </c>
      <c r="G829" s="19">
        <v>924</v>
      </c>
      <c r="H829" s="48">
        <v>92.1374</v>
      </c>
      <c r="I829" s="19">
        <v>14.6731</v>
      </c>
      <c r="J829" s="53">
        <v>36491.085697</v>
      </c>
      <c r="K829" s="23">
        <v>147.674185</v>
      </c>
      <c r="L829" s="48">
        <f t="shared" si="12"/>
        <v>8.9121</v>
      </c>
      <c r="M829" s="8">
        <v>0</v>
      </c>
      <c r="N829" s="8">
        <v>8.9121</v>
      </c>
      <c r="O829" s="19">
        <v>91.0879</v>
      </c>
      <c r="P829" s="48">
        <v>266.103</v>
      </c>
      <c r="Q829" s="8">
        <v>11.0107</v>
      </c>
      <c r="R829" s="8">
        <v>5</v>
      </c>
      <c r="S829" s="8">
        <v>2</v>
      </c>
      <c r="T829" s="19">
        <v>0</v>
      </c>
      <c r="U829" s="48">
        <v>0</v>
      </c>
      <c r="V829" s="8">
        <v>0</v>
      </c>
      <c r="W829" s="8">
        <v>0</v>
      </c>
      <c r="X829" s="8">
        <v>0</v>
      </c>
      <c r="Y829" s="19">
        <v>0.18313</v>
      </c>
      <c r="Z829" s="56">
        <v>1</v>
      </c>
      <c r="AA829" s="7" t="s">
        <v>1235</v>
      </c>
      <c r="AB829" s="9">
        <v>2</v>
      </c>
      <c r="AC829" s="12" t="s">
        <v>615</v>
      </c>
      <c r="AD829" s="56">
        <v>1</v>
      </c>
      <c r="AE829" s="27" t="s">
        <v>560</v>
      </c>
      <c r="AF829" s="65">
        <v>0</v>
      </c>
      <c r="AG829" s="69">
        <v>1</v>
      </c>
      <c r="AH829" s="12" t="s">
        <v>1380</v>
      </c>
      <c r="AI829" s="48">
        <v>25.87</v>
      </c>
      <c r="AJ829" s="8">
        <v>65.48</v>
      </c>
      <c r="AK829" s="8">
        <v>0.12</v>
      </c>
      <c r="AL829" s="8">
        <v>3.39</v>
      </c>
      <c r="AM829" s="8">
        <v>0.04</v>
      </c>
      <c r="AN829" s="8">
        <v>0.13</v>
      </c>
      <c r="AO829" s="8">
        <v>1.77</v>
      </c>
      <c r="AP829" s="8">
        <v>2.43</v>
      </c>
      <c r="AQ829" s="19">
        <v>0.76</v>
      </c>
    </row>
    <row r="830" spans="1:43" s="10" customFormat="1" ht="12.75">
      <c r="A830" s="44">
        <v>828</v>
      </c>
      <c r="B830" s="16"/>
      <c r="C830" s="48">
        <v>1839.27</v>
      </c>
      <c r="D830" s="8">
        <v>1222</v>
      </c>
      <c r="E830" s="8">
        <v>2521</v>
      </c>
      <c r="F830" s="8">
        <v>297.8</v>
      </c>
      <c r="G830" s="19">
        <v>1299</v>
      </c>
      <c r="H830" s="48">
        <v>91.084</v>
      </c>
      <c r="I830" s="19">
        <v>15.5979</v>
      </c>
      <c r="J830" s="53">
        <v>7405.748283</v>
      </c>
      <c r="K830" s="23">
        <v>29.97</v>
      </c>
      <c r="L830" s="48">
        <f t="shared" si="12"/>
        <v>65.65522</v>
      </c>
      <c r="M830" s="8">
        <v>0</v>
      </c>
      <c r="N830" s="8">
        <v>65.65522</v>
      </c>
      <c r="O830" s="19">
        <v>34.34478</v>
      </c>
      <c r="P830" s="48">
        <v>264.10001</v>
      </c>
      <c r="Q830" s="8">
        <v>8.36383</v>
      </c>
      <c r="R830" s="8">
        <v>3</v>
      </c>
      <c r="S830" s="8">
        <v>2</v>
      </c>
      <c r="T830" s="19">
        <v>0</v>
      </c>
      <c r="U830" s="48">
        <v>39.32</v>
      </c>
      <c r="V830" s="8">
        <v>1</v>
      </c>
      <c r="W830" s="8">
        <v>0</v>
      </c>
      <c r="X830" s="8">
        <v>0</v>
      </c>
      <c r="Y830" s="19">
        <v>0</v>
      </c>
      <c r="Z830" s="56">
        <v>1</v>
      </c>
      <c r="AA830" s="7" t="s">
        <v>1235</v>
      </c>
      <c r="AB830" s="9">
        <v>2</v>
      </c>
      <c r="AC830" s="12" t="s">
        <v>616</v>
      </c>
      <c r="AD830" s="56">
        <v>1</v>
      </c>
      <c r="AE830" s="27" t="s">
        <v>560</v>
      </c>
      <c r="AF830" s="65">
        <v>0</v>
      </c>
      <c r="AG830" s="69">
        <v>1</v>
      </c>
      <c r="AH830" s="12" t="s">
        <v>1380</v>
      </c>
      <c r="AI830" s="48">
        <v>94.86</v>
      </c>
      <c r="AJ830" s="8">
        <v>0.33</v>
      </c>
      <c r="AK830" s="8">
        <v>0.07</v>
      </c>
      <c r="AL830" s="8">
        <v>1.3</v>
      </c>
      <c r="AM830" s="8">
        <v>0.03</v>
      </c>
      <c r="AN830" s="8">
        <v>0.13</v>
      </c>
      <c r="AO830" s="8">
        <v>0</v>
      </c>
      <c r="AP830" s="8">
        <v>0</v>
      </c>
      <c r="AQ830" s="19">
        <v>3.27</v>
      </c>
    </row>
    <row r="831" spans="1:43" s="10" customFormat="1" ht="12.75">
      <c r="A831" s="44">
        <v>829</v>
      </c>
      <c r="B831" s="16"/>
      <c r="C831" s="48">
        <v>1410.77</v>
      </c>
      <c r="D831" s="8">
        <v>1233</v>
      </c>
      <c r="E831" s="8">
        <v>1982</v>
      </c>
      <c r="F831" s="8">
        <v>101.09</v>
      </c>
      <c r="G831" s="19">
        <v>749</v>
      </c>
      <c r="H831" s="48">
        <v>93.185</v>
      </c>
      <c r="I831" s="19">
        <v>17.8429</v>
      </c>
      <c r="J831" s="53">
        <v>70949.485852</v>
      </c>
      <c r="K831" s="23">
        <v>287.122382</v>
      </c>
      <c r="L831" s="48">
        <f t="shared" si="12"/>
        <v>87.48004</v>
      </c>
      <c r="M831" s="8">
        <v>39.67841</v>
      </c>
      <c r="N831" s="8">
        <v>47.80163</v>
      </c>
      <c r="O831" s="19">
        <v>12.51997</v>
      </c>
      <c r="P831" s="48">
        <v>250.242</v>
      </c>
      <c r="Q831" s="8">
        <v>10.5054</v>
      </c>
      <c r="R831" s="8">
        <v>6</v>
      </c>
      <c r="S831" s="8">
        <v>11</v>
      </c>
      <c r="T831" s="19">
        <v>14.74265</v>
      </c>
      <c r="U831" s="48">
        <v>0</v>
      </c>
      <c r="V831" s="8">
        <v>0</v>
      </c>
      <c r="W831" s="8">
        <v>0</v>
      </c>
      <c r="X831" s="8">
        <v>0</v>
      </c>
      <c r="Y831" s="19">
        <v>0.55914</v>
      </c>
      <c r="Z831" s="56">
        <v>1</v>
      </c>
      <c r="AA831" s="7" t="s">
        <v>1235</v>
      </c>
      <c r="AB831" s="9">
        <v>3</v>
      </c>
      <c r="AC831" s="12" t="s">
        <v>617</v>
      </c>
      <c r="AD831" s="56">
        <v>1</v>
      </c>
      <c r="AE831" s="27" t="s">
        <v>560</v>
      </c>
      <c r="AF831" s="65">
        <v>0</v>
      </c>
      <c r="AG831" s="69">
        <v>1</v>
      </c>
      <c r="AH831" s="12" t="s">
        <v>1380</v>
      </c>
      <c r="AI831" s="48">
        <v>24.42</v>
      </c>
      <c r="AJ831" s="8">
        <v>66.02</v>
      </c>
      <c r="AK831" s="8">
        <v>0.35</v>
      </c>
      <c r="AL831" s="8">
        <v>0.58</v>
      </c>
      <c r="AM831" s="8">
        <v>0</v>
      </c>
      <c r="AN831" s="8">
        <v>0.04</v>
      </c>
      <c r="AO831" s="8">
        <v>0.06</v>
      </c>
      <c r="AP831" s="8">
        <v>0.67</v>
      </c>
      <c r="AQ831" s="19">
        <v>7.86</v>
      </c>
    </row>
    <row r="832" spans="1:43" s="10" customFormat="1" ht="12.75">
      <c r="A832" s="44">
        <v>830</v>
      </c>
      <c r="B832" s="16"/>
      <c r="C832" s="48">
        <v>1461.53</v>
      </c>
      <c r="D832" s="8">
        <v>1262</v>
      </c>
      <c r="E832" s="8">
        <v>1889</v>
      </c>
      <c r="F832" s="8">
        <v>129.58</v>
      </c>
      <c r="G832" s="19">
        <v>627</v>
      </c>
      <c r="H832" s="48">
        <v>92.9222</v>
      </c>
      <c r="I832" s="19">
        <v>17.039</v>
      </c>
      <c r="J832" s="53">
        <v>37264.755036</v>
      </c>
      <c r="K832" s="23">
        <v>150.805113</v>
      </c>
      <c r="L832" s="48">
        <f t="shared" si="12"/>
        <v>55.22299</v>
      </c>
      <c r="M832" s="8">
        <v>0.86276</v>
      </c>
      <c r="N832" s="8">
        <v>54.36023</v>
      </c>
      <c r="O832" s="19">
        <v>44.77701</v>
      </c>
      <c r="P832" s="48">
        <v>246.963</v>
      </c>
      <c r="Q832" s="8">
        <v>9.41377</v>
      </c>
      <c r="R832" s="8">
        <v>2</v>
      </c>
      <c r="S832" s="8">
        <v>4</v>
      </c>
      <c r="T832" s="19">
        <v>0</v>
      </c>
      <c r="U832" s="48">
        <v>0</v>
      </c>
      <c r="V832" s="8">
        <v>0</v>
      </c>
      <c r="W832" s="8">
        <v>0</v>
      </c>
      <c r="X832" s="8">
        <v>0</v>
      </c>
      <c r="Y832" s="19">
        <v>0.42474</v>
      </c>
      <c r="Z832" s="56">
        <v>1</v>
      </c>
      <c r="AA832" s="7" t="s">
        <v>1235</v>
      </c>
      <c r="AB832" s="9">
        <v>1</v>
      </c>
      <c r="AC832" s="12" t="s">
        <v>1382</v>
      </c>
      <c r="AD832" s="56">
        <v>1</v>
      </c>
      <c r="AE832" s="27" t="s">
        <v>560</v>
      </c>
      <c r="AF832" s="65">
        <v>0</v>
      </c>
      <c r="AG832" s="69">
        <v>1</v>
      </c>
      <c r="AH832" s="12" t="s">
        <v>1380</v>
      </c>
      <c r="AI832" s="48">
        <v>71.81</v>
      </c>
      <c r="AJ832" s="8">
        <v>23.89</v>
      </c>
      <c r="AK832" s="8">
        <v>0.1</v>
      </c>
      <c r="AL832" s="8">
        <v>1.44</v>
      </c>
      <c r="AM832" s="8">
        <v>0.08</v>
      </c>
      <c r="AN832" s="8">
        <v>0.27</v>
      </c>
      <c r="AO832" s="8">
        <v>0.33</v>
      </c>
      <c r="AP832" s="8">
        <v>1.94</v>
      </c>
      <c r="AQ832" s="19">
        <v>0.14</v>
      </c>
    </row>
    <row r="833" spans="1:43" s="10" customFormat="1" ht="12.75">
      <c r="A833" s="44">
        <v>831</v>
      </c>
      <c r="B833" s="16"/>
      <c r="C833" s="48">
        <v>250.52</v>
      </c>
      <c r="D833" s="8">
        <v>31</v>
      </c>
      <c r="E833" s="8">
        <v>492</v>
      </c>
      <c r="F833" s="8">
        <v>104.35</v>
      </c>
      <c r="G833" s="19">
        <v>461</v>
      </c>
      <c r="H833" s="48">
        <v>68.3401</v>
      </c>
      <c r="I833" s="19">
        <v>35.9689</v>
      </c>
      <c r="J833" s="53">
        <v>5277.929387</v>
      </c>
      <c r="K833" s="23">
        <v>21.359022</v>
      </c>
      <c r="L833" s="48">
        <f t="shared" si="12"/>
        <v>98.5315</v>
      </c>
      <c r="M833" s="8">
        <v>98.5315</v>
      </c>
      <c r="N833" s="8">
        <v>0</v>
      </c>
      <c r="O833" s="19">
        <v>1.4685</v>
      </c>
      <c r="P833" s="48">
        <v>242.879</v>
      </c>
      <c r="Q833" s="8">
        <v>1.2878</v>
      </c>
      <c r="R833" s="8">
        <v>3</v>
      </c>
      <c r="S833" s="8">
        <v>5</v>
      </c>
      <c r="T833" s="19">
        <v>0</v>
      </c>
      <c r="U833" s="48">
        <v>80.39</v>
      </c>
      <c r="V833" s="8">
        <v>1</v>
      </c>
      <c r="W833" s="8">
        <v>0</v>
      </c>
      <c r="X833" s="8">
        <v>0</v>
      </c>
      <c r="Y833" s="19">
        <v>0.61582</v>
      </c>
      <c r="Z833" s="56">
        <v>1</v>
      </c>
      <c r="AA833" s="7" t="s">
        <v>1177</v>
      </c>
      <c r="AB833" s="9">
        <v>1</v>
      </c>
      <c r="AC833" s="12" t="s">
        <v>619</v>
      </c>
      <c r="AD833" s="56">
        <v>2</v>
      </c>
      <c r="AE833" s="27" t="s">
        <v>567</v>
      </c>
      <c r="AF833" s="65">
        <v>0</v>
      </c>
      <c r="AG833" s="69">
        <v>2</v>
      </c>
      <c r="AH833" s="12" t="s">
        <v>618</v>
      </c>
      <c r="AI833" s="48">
        <v>96.59</v>
      </c>
      <c r="AJ833" s="8">
        <v>0.57</v>
      </c>
      <c r="AK833" s="8">
        <v>1.09</v>
      </c>
      <c r="AL833" s="8">
        <v>0.24</v>
      </c>
      <c r="AM833" s="8">
        <v>0</v>
      </c>
      <c r="AN833" s="8">
        <v>1.37</v>
      </c>
      <c r="AO833" s="8">
        <v>0</v>
      </c>
      <c r="AP833" s="8">
        <v>0</v>
      </c>
      <c r="AQ833" s="19">
        <v>0.14</v>
      </c>
    </row>
    <row r="834" spans="1:43" s="10" customFormat="1" ht="12.75">
      <c r="A834" s="44">
        <v>832</v>
      </c>
      <c r="B834" s="16"/>
      <c r="C834" s="48">
        <v>992.98</v>
      </c>
      <c r="D834" s="8">
        <v>740</v>
      </c>
      <c r="E834" s="8">
        <v>1374</v>
      </c>
      <c r="F834" s="8">
        <v>148.24</v>
      </c>
      <c r="G834" s="19">
        <v>634</v>
      </c>
      <c r="H834" s="48">
        <v>93.3638</v>
      </c>
      <c r="I834" s="19">
        <v>11.1173</v>
      </c>
      <c r="J834" s="53">
        <v>7007.454057</v>
      </c>
      <c r="K834" s="23">
        <v>28.35816</v>
      </c>
      <c r="L834" s="48">
        <f t="shared" si="12"/>
        <v>0</v>
      </c>
      <c r="M834" s="8">
        <v>0</v>
      </c>
      <c r="N834" s="8">
        <v>0</v>
      </c>
      <c r="O834" s="19">
        <v>100</v>
      </c>
      <c r="P834" s="48">
        <v>251.657</v>
      </c>
      <c r="Q834" s="8">
        <v>6.47044</v>
      </c>
      <c r="R834" s="8">
        <v>1</v>
      </c>
      <c r="S834" s="8">
        <v>0</v>
      </c>
      <c r="T834" s="19">
        <v>0</v>
      </c>
      <c r="U834" s="48">
        <v>0</v>
      </c>
      <c r="V834" s="8">
        <v>0</v>
      </c>
      <c r="W834" s="8">
        <v>0</v>
      </c>
      <c r="X834" s="8">
        <v>0</v>
      </c>
      <c r="Y834" s="19">
        <v>0.21112</v>
      </c>
      <c r="Z834" s="56">
        <v>1</v>
      </c>
      <c r="AA834" s="7" t="s">
        <v>1235</v>
      </c>
      <c r="AB834" s="9">
        <v>1</v>
      </c>
      <c r="AC834" s="12" t="s">
        <v>620</v>
      </c>
      <c r="AD834" s="56">
        <v>1</v>
      </c>
      <c r="AE834" s="27" t="s">
        <v>560</v>
      </c>
      <c r="AF834" s="65">
        <v>0</v>
      </c>
      <c r="AG834" s="69">
        <v>1</v>
      </c>
      <c r="AH834" s="12" t="s">
        <v>1380</v>
      </c>
      <c r="AI834" s="48">
        <v>24.98</v>
      </c>
      <c r="AJ834" s="8">
        <v>70.83</v>
      </c>
      <c r="AK834" s="8">
        <v>0</v>
      </c>
      <c r="AL834" s="8">
        <v>4.15</v>
      </c>
      <c r="AM834" s="8">
        <v>0</v>
      </c>
      <c r="AN834" s="8">
        <v>0.04</v>
      </c>
      <c r="AO834" s="8">
        <v>0</v>
      </c>
      <c r="AP834" s="8">
        <v>0</v>
      </c>
      <c r="AQ834" s="19">
        <v>0</v>
      </c>
    </row>
    <row r="835" spans="1:43" s="10" customFormat="1" ht="12.75">
      <c r="A835" s="44">
        <v>833</v>
      </c>
      <c r="B835" s="16"/>
      <c r="C835" s="48">
        <v>1244.2</v>
      </c>
      <c r="D835" s="8">
        <v>1239</v>
      </c>
      <c r="E835" s="8">
        <v>1300</v>
      </c>
      <c r="F835" s="8">
        <v>2.26</v>
      </c>
      <c r="G835" s="19">
        <v>61</v>
      </c>
      <c r="H835" s="48">
        <v>24.5195</v>
      </c>
      <c r="I835" s="19">
        <v>40.3267</v>
      </c>
      <c r="J835" s="53">
        <v>26711.517639</v>
      </c>
      <c r="K835" s="23">
        <v>108.097677</v>
      </c>
      <c r="L835" s="48">
        <f t="shared" si="12"/>
        <v>96.03285</v>
      </c>
      <c r="M835" s="8">
        <v>96.02362</v>
      </c>
      <c r="N835" s="8">
        <v>0.00923</v>
      </c>
      <c r="O835" s="19">
        <v>3.96716</v>
      </c>
      <c r="P835" s="48">
        <v>243.677</v>
      </c>
      <c r="Q835" s="8">
        <v>7.18546</v>
      </c>
      <c r="R835" s="8">
        <v>0</v>
      </c>
      <c r="S835" s="8">
        <v>11</v>
      </c>
      <c r="T835" s="19">
        <v>2.04816</v>
      </c>
      <c r="U835" s="48">
        <v>0</v>
      </c>
      <c r="V835" s="8">
        <v>0</v>
      </c>
      <c r="W835" s="8">
        <v>0</v>
      </c>
      <c r="X835" s="8">
        <v>0</v>
      </c>
      <c r="Y835" s="19">
        <v>39.00729</v>
      </c>
      <c r="Z835" s="56">
        <v>1</v>
      </c>
      <c r="AA835" s="7" t="s">
        <v>1235</v>
      </c>
      <c r="AB835" s="9">
        <v>2</v>
      </c>
      <c r="AC835" s="12" t="s">
        <v>610</v>
      </c>
      <c r="AD835" s="56">
        <v>1</v>
      </c>
      <c r="AE835" s="27" t="s">
        <v>560</v>
      </c>
      <c r="AF835" s="65">
        <v>0</v>
      </c>
      <c r="AG835" s="69">
        <v>1</v>
      </c>
      <c r="AH835" s="12" t="s">
        <v>1380</v>
      </c>
      <c r="AI835" s="48">
        <v>0.1</v>
      </c>
      <c r="AJ835" s="8">
        <v>0.97</v>
      </c>
      <c r="AK835" s="8">
        <v>0</v>
      </c>
      <c r="AL835" s="8">
        <v>23.42</v>
      </c>
      <c r="AM835" s="8">
        <v>5.93</v>
      </c>
      <c r="AN835" s="8">
        <v>0.4</v>
      </c>
      <c r="AO835" s="8">
        <v>0</v>
      </c>
      <c r="AP835" s="8">
        <v>68.01</v>
      </c>
      <c r="AQ835" s="19">
        <v>1.17</v>
      </c>
    </row>
    <row r="836" spans="1:43" s="10" customFormat="1" ht="12.75">
      <c r="A836" s="44">
        <v>834</v>
      </c>
      <c r="B836" s="16" t="s">
        <v>187</v>
      </c>
      <c r="C836" s="48">
        <v>1311.14</v>
      </c>
      <c r="D836" s="8">
        <v>1287</v>
      </c>
      <c r="E836" s="8">
        <v>1537</v>
      </c>
      <c r="F836" s="8">
        <v>42.66</v>
      </c>
      <c r="G836" s="19">
        <v>250</v>
      </c>
      <c r="H836" s="48">
        <v>89.5537</v>
      </c>
      <c r="I836" s="19">
        <v>22.2157</v>
      </c>
      <c r="J836" s="53">
        <v>26107.319055</v>
      </c>
      <c r="K836" s="23">
        <v>105.652572</v>
      </c>
      <c r="L836" s="48">
        <f aca="true" t="shared" si="13" ref="L836:L852">M836+N836</f>
        <v>75.62429</v>
      </c>
      <c r="M836" s="8">
        <v>60.58456</v>
      </c>
      <c r="N836" s="8">
        <v>15.03973</v>
      </c>
      <c r="O836" s="19">
        <v>24.37571</v>
      </c>
      <c r="P836" s="48">
        <v>265.41501</v>
      </c>
      <c r="Q836" s="8">
        <v>7.27104</v>
      </c>
      <c r="R836" s="8">
        <v>0</v>
      </c>
      <c r="S836" s="8">
        <v>2</v>
      </c>
      <c r="T836" s="19">
        <v>0</v>
      </c>
      <c r="U836" s="48">
        <v>0</v>
      </c>
      <c r="V836" s="8">
        <v>0</v>
      </c>
      <c r="W836" s="8">
        <v>0</v>
      </c>
      <c r="X836" s="8">
        <v>0</v>
      </c>
      <c r="Y836" s="19">
        <v>1.39047</v>
      </c>
      <c r="Z836" s="56">
        <v>1</v>
      </c>
      <c r="AA836" s="7" t="s">
        <v>1235</v>
      </c>
      <c r="AB836" s="9">
        <v>2</v>
      </c>
      <c r="AC836" s="12" t="s">
        <v>621</v>
      </c>
      <c r="AD836" s="56">
        <v>1</v>
      </c>
      <c r="AE836" s="27" t="s">
        <v>560</v>
      </c>
      <c r="AF836" s="65">
        <v>0</v>
      </c>
      <c r="AG836" s="69">
        <v>1</v>
      </c>
      <c r="AH836" s="12" t="s">
        <v>1380</v>
      </c>
      <c r="AI836" s="48">
        <v>17.92</v>
      </c>
      <c r="AJ836" s="8">
        <v>69.99</v>
      </c>
      <c r="AK836" s="8">
        <v>3.45</v>
      </c>
      <c r="AL836" s="8">
        <v>5.13</v>
      </c>
      <c r="AM836" s="8">
        <v>0</v>
      </c>
      <c r="AN836" s="8">
        <v>0.09</v>
      </c>
      <c r="AO836" s="8">
        <v>1.46</v>
      </c>
      <c r="AP836" s="8">
        <v>1.54</v>
      </c>
      <c r="AQ836" s="19">
        <v>0.42</v>
      </c>
    </row>
    <row r="837" spans="1:43" s="10" customFormat="1" ht="12.75">
      <c r="A837" s="44">
        <v>835</v>
      </c>
      <c r="B837" s="16"/>
      <c r="C837" s="48">
        <v>1022.09</v>
      </c>
      <c r="D837" s="8">
        <v>615</v>
      </c>
      <c r="E837" s="8">
        <v>1625</v>
      </c>
      <c r="F837" s="8">
        <v>200.45</v>
      </c>
      <c r="G837" s="19">
        <v>1010</v>
      </c>
      <c r="H837" s="48">
        <v>96.4892</v>
      </c>
      <c r="I837" s="19">
        <v>10.3913</v>
      </c>
      <c r="J837" s="53">
        <v>2050.974666</v>
      </c>
      <c r="K837" s="23">
        <v>8.3</v>
      </c>
      <c r="L837" s="48">
        <f t="shared" si="13"/>
        <v>85.42169</v>
      </c>
      <c r="M837" s="8">
        <v>0</v>
      </c>
      <c r="N837" s="8">
        <v>85.42169</v>
      </c>
      <c r="O837" s="19">
        <v>14.57831</v>
      </c>
      <c r="P837" s="48">
        <v>236.548</v>
      </c>
      <c r="Q837" s="8">
        <v>0.49767</v>
      </c>
      <c r="R837" s="8">
        <v>0</v>
      </c>
      <c r="S837" s="8">
        <v>0</v>
      </c>
      <c r="T837" s="19">
        <v>0</v>
      </c>
      <c r="U837" s="48">
        <v>0</v>
      </c>
      <c r="V837" s="8">
        <v>0</v>
      </c>
      <c r="W837" s="8">
        <v>0</v>
      </c>
      <c r="X837" s="8">
        <v>0</v>
      </c>
      <c r="Y837" s="19">
        <v>0.96386</v>
      </c>
      <c r="Z837" s="56">
        <v>1</v>
      </c>
      <c r="AA837" s="7" t="s">
        <v>1177</v>
      </c>
      <c r="AB837" s="9">
        <v>1</v>
      </c>
      <c r="AC837" s="12" t="s">
        <v>622</v>
      </c>
      <c r="AD837" s="56">
        <v>1</v>
      </c>
      <c r="AE837" s="27" t="s">
        <v>560</v>
      </c>
      <c r="AF837" s="65">
        <v>0</v>
      </c>
      <c r="AG837" s="69">
        <v>1</v>
      </c>
      <c r="AH837" s="12" t="s">
        <v>1380</v>
      </c>
      <c r="AI837" s="48">
        <v>86.39</v>
      </c>
      <c r="AJ837" s="8">
        <v>11.33</v>
      </c>
      <c r="AK837" s="8">
        <v>0.12</v>
      </c>
      <c r="AL837" s="8">
        <v>1.33</v>
      </c>
      <c r="AM837" s="8">
        <v>0</v>
      </c>
      <c r="AN837" s="8">
        <v>0.72</v>
      </c>
      <c r="AO837" s="8">
        <v>0</v>
      </c>
      <c r="AP837" s="8">
        <v>0</v>
      </c>
      <c r="AQ837" s="19">
        <v>0.12</v>
      </c>
    </row>
    <row r="838" spans="1:43" s="10" customFormat="1" ht="12.75">
      <c r="A838" s="44">
        <v>836</v>
      </c>
      <c r="B838" s="16"/>
      <c r="C838" s="48">
        <v>812.71</v>
      </c>
      <c r="D838" s="8">
        <v>729</v>
      </c>
      <c r="E838" s="8">
        <v>893</v>
      </c>
      <c r="F838" s="8">
        <v>32.64</v>
      </c>
      <c r="G838" s="19">
        <v>164</v>
      </c>
      <c r="H838" s="48">
        <v>90.3989</v>
      </c>
      <c r="I838" s="19">
        <v>16.2188</v>
      </c>
      <c r="J838" s="53">
        <v>2289.542428</v>
      </c>
      <c r="K838" s="23">
        <v>9.265449</v>
      </c>
      <c r="L838" s="48">
        <f t="shared" si="13"/>
        <v>0</v>
      </c>
      <c r="M838" s="8">
        <v>0</v>
      </c>
      <c r="N838" s="8">
        <v>0</v>
      </c>
      <c r="O838" s="19">
        <v>100</v>
      </c>
      <c r="P838" s="48">
        <v>244.85001</v>
      </c>
      <c r="Q838" s="8">
        <v>1.25551</v>
      </c>
      <c r="R838" s="8">
        <v>0</v>
      </c>
      <c r="S838" s="8">
        <v>0</v>
      </c>
      <c r="T838" s="19">
        <v>0</v>
      </c>
      <c r="U838" s="48">
        <v>0</v>
      </c>
      <c r="V838" s="8">
        <v>0</v>
      </c>
      <c r="W838" s="8">
        <v>0</v>
      </c>
      <c r="X838" s="8">
        <v>0</v>
      </c>
      <c r="Y838" s="19">
        <v>0.43384</v>
      </c>
      <c r="Z838" s="56">
        <v>1</v>
      </c>
      <c r="AA838" s="7" t="s">
        <v>1235</v>
      </c>
      <c r="AB838" s="9">
        <v>1</v>
      </c>
      <c r="AC838" s="12" t="s">
        <v>620</v>
      </c>
      <c r="AD838" s="56">
        <v>1</v>
      </c>
      <c r="AE838" s="27" t="s">
        <v>560</v>
      </c>
      <c r="AF838" s="65">
        <v>0</v>
      </c>
      <c r="AG838" s="69">
        <v>1</v>
      </c>
      <c r="AH838" s="12" t="s">
        <v>1380</v>
      </c>
      <c r="AI838" s="48">
        <v>28.96</v>
      </c>
      <c r="AJ838" s="8">
        <v>66.27</v>
      </c>
      <c r="AK838" s="8">
        <v>0</v>
      </c>
      <c r="AL838" s="8">
        <v>4.77</v>
      </c>
      <c r="AM838" s="8">
        <v>0</v>
      </c>
      <c r="AN838" s="8">
        <v>0</v>
      </c>
      <c r="AO838" s="8">
        <v>0</v>
      </c>
      <c r="AP838" s="8">
        <v>0</v>
      </c>
      <c r="AQ838" s="19">
        <v>0</v>
      </c>
    </row>
    <row r="839" spans="1:43" s="10" customFormat="1" ht="12.75">
      <c r="A839" s="44">
        <v>837</v>
      </c>
      <c r="B839" s="16"/>
      <c r="C839" s="48">
        <v>939.1</v>
      </c>
      <c r="D839" s="8">
        <v>565</v>
      </c>
      <c r="E839" s="8">
        <v>1486</v>
      </c>
      <c r="F839" s="8">
        <v>180.01</v>
      </c>
      <c r="G839" s="19">
        <v>921</v>
      </c>
      <c r="H839" s="48">
        <v>85.9876</v>
      </c>
      <c r="I839" s="19">
        <v>27.3141</v>
      </c>
      <c r="J839" s="53">
        <v>9342.328632</v>
      </c>
      <c r="K839" s="23">
        <v>37.807063</v>
      </c>
      <c r="L839" s="48">
        <f t="shared" si="13"/>
        <v>79.09664000000001</v>
      </c>
      <c r="M839" s="8">
        <v>12.13235</v>
      </c>
      <c r="N839" s="8">
        <v>66.96429</v>
      </c>
      <c r="O839" s="19">
        <v>20.90336</v>
      </c>
      <c r="P839" s="48">
        <v>240.481</v>
      </c>
      <c r="Q839" s="8">
        <v>2.61694</v>
      </c>
      <c r="R839" s="8">
        <v>0</v>
      </c>
      <c r="S839" s="8">
        <v>2</v>
      </c>
      <c r="T839" s="19">
        <v>0</v>
      </c>
      <c r="U839" s="48">
        <v>0</v>
      </c>
      <c r="V839" s="8">
        <v>0</v>
      </c>
      <c r="W839" s="8">
        <v>0</v>
      </c>
      <c r="X839" s="8">
        <v>0</v>
      </c>
      <c r="Y839" s="19">
        <v>0.63025</v>
      </c>
      <c r="Z839" s="56">
        <v>2</v>
      </c>
      <c r="AA839" s="7" t="s">
        <v>1317</v>
      </c>
      <c r="AB839" s="9">
        <v>1</v>
      </c>
      <c r="AC839" s="12" t="s">
        <v>622</v>
      </c>
      <c r="AD839" s="56">
        <v>1</v>
      </c>
      <c r="AE839" s="27" t="s">
        <v>560</v>
      </c>
      <c r="AF839" s="65">
        <v>11.26576</v>
      </c>
      <c r="AG839" s="69">
        <v>1</v>
      </c>
      <c r="AH839" s="12" t="s">
        <v>1380</v>
      </c>
      <c r="AI839" s="48">
        <v>68.07</v>
      </c>
      <c r="AJ839" s="8">
        <v>26.89</v>
      </c>
      <c r="AK839" s="8">
        <v>0.92</v>
      </c>
      <c r="AL839" s="8">
        <v>1.58</v>
      </c>
      <c r="AM839" s="8">
        <v>0.16</v>
      </c>
      <c r="AN839" s="8">
        <v>0.47</v>
      </c>
      <c r="AO839" s="8">
        <v>0.05</v>
      </c>
      <c r="AP839" s="8">
        <v>1.73</v>
      </c>
      <c r="AQ839" s="19">
        <v>0.13</v>
      </c>
    </row>
    <row r="840" spans="1:43" s="10" customFormat="1" ht="12.75">
      <c r="A840" s="44">
        <v>838</v>
      </c>
      <c r="B840" s="16" t="s">
        <v>188</v>
      </c>
      <c r="C840" s="48">
        <v>1229.83</v>
      </c>
      <c r="D840" s="8">
        <v>798</v>
      </c>
      <c r="E840" s="8">
        <v>1729</v>
      </c>
      <c r="F840" s="8">
        <v>239.24</v>
      </c>
      <c r="G840" s="19">
        <v>931</v>
      </c>
      <c r="H840" s="48">
        <v>89.9495</v>
      </c>
      <c r="I840" s="19">
        <v>17.3854</v>
      </c>
      <c r="J840" s="53">
        <v>9654.505529</v>
      </c>
      <c r="K840" s="23">
        <v>39.070398</v>
      </c>
      <c r="L840" s="48">
        <f t="shared" si="13"/>
        <v>41.85336</v>
      </c>
      <c r="M840" s="8">
        <v>0</v>
      </c>
      <c r="N840" s="8">
        <v>41.85336</v>
      </c>
      <c r="O840" s="19">
        <v>58.14664</v>
      </c>
      <c r="P840" s="48">
        <v>269.48999</v>
      </c>
      <c r="Q840" s="8">
        <v>4.7676</v>
      </c>
      <c r="R840" s="8">
        <v>1</v>
      </c>
      <c r="S840" s="8">
        <v>6</v>
      </c>
      <c r="T840" s="19">
        <v>0</v>
      </c>
      <c r="U840" s="48">
        <v>12.31</v>
      </c>
      <c r="V840" s="8">
        <v>1</v>
      </c>
      <c r="W840" s="8">
        <v>0</v>
      </c>
      <c r="X840" s="8">
        <v>0</v>
      </c>
      <c r="Y840" s="19">
        <v>0.17821</v>
      </c>
      <c r="Z840" s="56">
        <v>1</v>
      </c>
      <c r="AA840" s="7" t="s">
        <v>1235</v>
      </c>
      <c r="AB840" s="9">
        <v>2</v>
      </c>
      <c r="AC840" s="12" t="s">
        <v>616</v>
      </c>
      <c r="AD840" s="56">
        <v>1</v>
      </c>
      <c r="AE840" s="27" t="s">
        <v>560</v>
      </c>
      <c r="AF840" s="65">
        <v>0</v>
      </c>
      <c r="AG840" s="69">
        <v>1</v>
      </c>
      <c r="AH840" s="12" t="s">
        <v>1380</v>
      </c>
      <c r="AI840" s="48">
        <v>86.74</v>
      </c>
      <c r="AJ840" s="8">
        <v>10.13</v>
      </c>
      <c r="AK840" s="8">
        <v>0.38</v>
      </c>
      <c r="AL840" s="8">
        <v>2.14</v>
      </c>
      <c r="AM840" s="8">
        <v>0</v>
      </c>
      <c r="AN840" s="8">
        <v>0.28</v>
      </c>
      <c r="AO840" s="8">
        <v>0.03</v>
      </c>
      <c r="AP840" s="8">
        <v>0</v>
      </c>
      <c r="AQ840" s="19">
        <v>0.31</v>
      </c>
    </row>
    <row r="841" spans="1:43" s="10" customFormat="1" ht="12.75">
      <c r="A841" s="44">
        <v>839</v>
      </c>
      <c r="B841" s="16"/>
      <c r="C841" s="48">
        <v>975.9</v>
      </c>
      <c r="D841" s="8">
        <v>787</v>
      </c>
      <c r="E841" s="8">
        <v>1171</v>
      </c>
      <c r="F841" s="8">
        <v>108.84</v>
      </c>
      <c r="G841" s="19">
        <v>384</v>
      </c>
      <c r="H841" s="48">
        <v>84.2117</v>
      </c>
      <c r="I841" s="19">
        <v>24.5091</v>
      </c>
      <c r="J841" s="53">
        <v>2477.862483</v>
      </c>
      <c r="K841" s="23">
        <v>10.027554</v>
      </c>
      <c r="L841" s="48">
        <f t="shared" si="13"/>
        <v>10.99692</v>
      </c>
      <c r="M841" s="8">
        <v>0</v>
      </c>
      <c r="N841" s="8">
        <v>10.99692</v>
      </c>
      <c r="O841" s="19">
        <v>89.00308</v>
      </c>
      <c r="P841" s="48">
        <v>269.496</v>
      </c>
      <c r="Q841" s="8">
        <v>3.24144</v>
      </c>
      <c r="R841" s="8">
        <v>0</v>
      </c>
      <c r="S841" s="8">
        <v>4</v>
      </c>
      <c r="T841" s="19">
        <v>0</v>
      </c>
      <c r="U841" s="48">
        <v>0</v>
      </c>
      <c r="V841" s="8">
        <v>0</v>
      </c>
      <c r="W841" s="8">
        <v>0</v>
      </c>
      <c r="X841" s="8">
        <v>0</v>
      </c>
      <c r="Y841" s="19">
        <v>1.84995</v>
      </c>
      <c r="Z841" s="56">
        <v>1</v>
      </c>
      <c r="AA841" s="7" t="s">
        <v>1235</v>
      </c>
      <c r="AB841" s="9">
        <v>1</v>
      </c>
      <c r="AC841" s="12" t="s">
        <v>620</v>
      </c>
      <c r="AD841" s="56">
        <v>1</v>
      </c>
      <c r="AE841" s="27" t="s">
        <v>560</v>
      </c>
      <c r="AF841" s="65">
        <v>0</v>
      </c>
      <c r="AG841" s="69">
        <v>1</v>
      </c>
      <c r="AH841" s="12" t="s">
        <v>1380</v>
      </c>
      <c r="AI841" s="48">
        <v>23.64</v>
      </c>
      <c r="AJ841" s="8">
        <v>63.51</v>
      </c>
      <c r="AK841" s="8">
        <v>2.16</v>
      </c>
      <c r="AL841" s="8">
        <v>7.5</v>
      </c>
      <c r="AM841" s="8">
        <v>0.51</v>
      </c>
      <c r="AN841" s="8">
        <v>0.21</v>
      </c>
      <c r="AO841" s="8">
        <v>1.03</v>
      </c>
      <c r="AP841" s="8">
        <v>0</v>
      </c>
      <c r="AQ841" s="19">
        <v>1.44</v>
      </c>
    </row>
    <row r="842" spans="1:43" s="10" customFormat="1" ht="12.75">
      <c r="A842" s="44">
        <v>840</v>
      </c>
      <c r="B842" s="16" t="s">
        <v>189</v>
      </c>
      <c r="C842" s="48">
        <v>113.57</v>
      </c>
      <c r="D842" s="8">
        <v>0</v>
      </c>
      <c r="E842" s="8">
        <v>305</v>
      </c>
      <c r="F842" s="8">
        <v>67.19</v>
      </c>
      <c r="G842" s="19">
        <v>305</v>
      </c>
      <c r="H842" s="48">
        <v>65.7898</v>
      </c>
      <c r="I842" s="19">
        <v>33.5168</v>
      </c>
      <c r="J842" s="53">
        <v>18990.516789</v>
      </c>
      <c r="K842" s="23">
        <v>76.851895</v>
      </c>
      <c r="L842" s="48">
        <f t="shared" si="13"/>
        <v>97.15557</v>
      </c>
      <c r="M842" s="8">
        <v>97.15557</v>
      </c>
      <c r="N842" s="8">
        <v>0</v>
      </c>
      <c r="O842" s="19">
        <v>2.84443</v>
      </c>
      <c r="P842" s="48">
        <v>266.10199</v>
      </c>
      <c r="Q842" s="8">
        <v>19.3537</v>
      </c>
      <c r="R842" s="8">
        <v>11</v>
      </c>
      <c r="S842" s="8">
        <v>11</v>
      </c>
      <c r="T842" s="19">
        <v>0</v>
      </c>
      <c r="U842" s="48">
        <v>44.5</v>
      </c>
      <c r="V842" s="8">
        <v>1</v>
      </c>
      <c r="W842" s="8">
        <v>0</v>
      </c>
      <c r="X842" s="8">
        <v>0</v>
      </c>
      <c r="Y842" s="19">
        <v>2.88979</v>
      </c>
      <c r="Z842" s="56">
        <v>1</v>
      </c>
      <c r="AA842" s="7" t="s">
        <v>1177</v>
      </c>
      <c r="AB842" s="9">
        <v>2</v>
      </c>
      <c r="AC842" s="12" t="s">
        <v>623</v>
      </c>
      <c r="AD842" s="56">
        <v>3</v>
      </c>
      <c r="AE842" s="27" t="s">
        <v>568</v>
      </c>
      <c r="AF842" s="65">
        <v>0</v>
      </c>
      <c r="AG842" s="69">
        <v>2</v>
      </c>
      <c r="AH842" s="12" t="s">
        <v>618</v>
      </c>
      <c r="AI842" s="48">
        <v>82.53</v>
      </c>
      <c r="AJ842" s="8">
        <v>6.05</v>
      </c>
      <c r="AK842" s="8">
        <v>1.81</v>
      </c>
      <c r="AL842" s="8">
        <v>1.84</v>
      </c>
      <c r="AM842" s="8">
        <v>1.45</v>
      </c>
      <c r="AN842" s="8">
        <v>2.79</v>
      </c>
      <c r="AO842" s="8">
        <v>0</v>
      </c>
      <c r="AP842" s="8">
        <v>0</v>
      </c>
      <c r="AQ842" s="19">
        <v>3.54</v>
      </c>
    </row>
    <row r="843" spans="1:43" s="10" customFormat="1" ht="12.75">
      <c r="A843" s="44">
        <v>841</v>
      </c>
      <c r="B843" s="16"/>
      <c r="C843" s="48">
        <v>915.65</v>
      </c>
      <c r="D843" s="8">
        <v>705</v>
      </c>
      <c r="E843" s="8">
        <v>1141</v>
      </c>
      <c r="F843" s="8">
        <v>90.39</v>
      </c>
      <c r="G843" s="19">
        <v>436</v>
      </c>
      <c r="H843" s="48">
        <v>92.2915</v>
      </c>
      <c r="I843" s="19">
        <v>13.3021</v>
      </c>
      <c r="J843" s="53">
        <v>2936.924177</v>
      </c>
      <c r="K843" s="23">
        <v>11.88531</v>
      </c>
      <c r="L843" s="48">
        <f t="shared" si="13"/>
        <v>0</v>
      </c>
      <c r="M843" s="8">
        <v>0</v>
      </c>
      <c r="N843" s="8">
        <v>0</v>
      </c>
      <c r="O843" s="19">
        <v>100</v>
      </c>
      <c r="P843" s="48">
        <v>261.14899</v>
      </c>
      <c r="Q843" s="8">
        <v>9.54132</v>
      </c>
      <c r="R843" s="8">
        <v>0</v>
      </c>
      <c r="S843" s="8">
        <v>2</v>
      </c>
      <c r="T843" s="19">
        <v>0</v>
      </c>
      <c r="U843" s="48">
        <v>0</v>
      </c>
      <c r="V843" s="8">
        <v>0</v>
      </c>
      <c r="W843" s="8">
        <v>0</v>
      </c>
      <c r="X843" s="8">
        <v>0</v>
      </c>
      <c r="Y843" s="19">
        <v>0.41982</v>
      </c>
      <c r="Z843" s="56">
        <v>1</v>
      </c>
      <c r="AA843" s="7" t="s">
        <v>1235</v>
      </c>
      <c r="AB843" s="9">
        <v>1</v>
      </c>
      <c r="AC843" s="12" t="s">
        <v>620</v>
      </c>
      <c r="AD843" s="56">
        <v>1</v>
      </c>
      <c r="AE843" s="27" t="s">
        <v>560</v>
      </c>
      <c r="AF843" s="65">
        <v>0</v>
      </c>
      <c r="AG843" s="69">
        <v>1</v>
      </c>
      <c r="AH843" s="12" t="s">
        <v>1380</v>
      </c>
      <c r="AI843" s="48">
        <v>33.33</v>
      </c>
      <c r="AJ843" s="8">
        <v>59.7</v>
      </c>
      <c r="AK843" s="8">
        <v>0</v>
      </c>
      <c r="AL843" s="8">
        <v>4.2</v>
      </c>
      <c r="AM843" s="8">
        <v>2.6</v>
      </c>
      <c r="AN843" s="8">
        <v>0</v>
      </c>
      <c r="AO843" s="8">
        <v>0</v>
      </c>
      <c r="AP843" s="8">
        <v>0.17</v>
      </c>
      <c r="AQ843" s="19">
        <v>0</v>
      </c>
    </row>
    <row r="844" spans="1:43" s="10" customFormat="1" ht="12.75">
      <c r="A844" s="44">
        <v>842</v>
      </c>
      <c r="B844" s="16" t="s">
        <v>190</v>
      </c>
      <c r="C844" s="48">
        <v>1010.93</v>
      </c>
      <c r="D844" s="8">
        <v>590</v>
      </c>
      <c r="E844" s="8">
        <v>1909</v>
      </c>
      <c r="F844" s="8">
        <v>211.71</v>
      </c>
      <c r="G844" s="19">
        <v>1319</v>
      </c>
      <c r="H844" s="48">
        <v>92.1504</v>
      </c>
      <c r="I844" s="19">
        <v>18.0689</v>
      </c>
      <c r="J844" s="53">
        <v>12978.112419</v>
      </c>
      <c r="K844" s="23">
        <v>52.520558</v>
      </c>
      <c r="L844" s="48">
        <f t="shared" si="13"/>
        <v>58.49704</v>
      </c>
      <c r="M844" s="8">
        <v>0</v>
      </c>
      <c r="N844" s="8">
        <v>58.49704</v>
      </c>
      <c r="O844" s="19">
        <v>41.50296</v>
      </c>
      <c r="P844" s="48">
        <v>239.60201</v>
      </c>
      <c r="Q844" s="8">
        <v>6.18</v>
      </c>
      <c r="R844" s="8">
        <v>0</v>
      </c>
      <c r="S844" s="8">
        <v>2</v>
      </c>
      <c r="T844" s="19">
        <v>0</v>
      </c>
      <c r="U844" s="48">
        <v>0</v>
      </c>
      <c r="V844" s="8">
        <v>0</v>
      </c>
      <c r="W844" s="8">
        <v>0</v>
      </c>
      <c r="X844" s="8">
        <v>0</v>
      </c>
      <c r="Y844" s="19">
        <v>0.15258</v>
      </c>
      <c r="Z844" s="56">
        <v>1</v>
      </c>
      <c r="AA844" s="7" t="s">
        <v>1177</v>
      </c>
      <c r="AB844" s="9">
        <v>1</v>
      </c>
      <c r="AC844" s="12" t="s">
        <v>622</v>
      </c>
      <c r="AD844" s="56">
        <v>1</v>
      </c>
      <c r="AE844" s="27" t="s">
        <v>560</v>
      </c>
      <c r="AF844" s="65">
        <v>0</v>
      </c>
      <c r="AG844" s="69">
        <v>1</v>
      </c>
      <c r="AH844" s="12" t="s">
        <v>1380</v>
      </c>
      <c r="AI844" s="48">
        <v>62.58</v>
      </c>
      <c r="AJ844" s="8">
        <v>34.81</v>
      </c>
      <c r="AK844" s="8">
        <v>0.51</v>
      </c>
      <c r="AL844" s="8">
        <v>1.35</v>
      </c>
      <c r="AM844" s="8">
        <v>0</v>
      </c>
      <c r="AN844" s="8">
        <v>0.34</v>
      </c>
      <c r="AO844" s="8">
        <v>0</v>
      </c>
      <c r="AP844" s="8">
        <v>0</v>
      </c>
      <c r="AQ844" s="19">
        <v>0.4</v>
      </c>
    </row>
    <row r="845" spans="1:43" s="10" customFormat="1" ht="25.5">
      <c r="A845" s="44">
        <v>843</v>
      </c>
      <c r="B845" s="16" t="s">
        <v>191</v>
      </c>
      <c r="C845" s="48">
        <v>1410.8</v>
      </c>
      <c r="D845" s="8">
        <v>184</v>
      </c>
      <c r="E845" s="8">
        <v>2511</v>
      </c>
      <c r="F845" s="8">
        <v>412.15</v>
      </c>
      <c r="G845" s="19">
        <v>2327</v>
      </c>
      <c r="H845" s="48">
        <v>88.4788</v>
      </c>
      <c r="I845" s="19">
        <v>17.6054</v>
      </c>
      <c r="J845" s="53">
        <v>349289.18634</v>
      </c>
      <c r="K845" s="23">
        <v>1413.523187</v>
      </c>
      <c r="L845" s="48">
        <f t="shared" si="13"/>
        <v>98.09802</v>
      </c>
      <c r="M845" s="8">
        <v>89.45241</v>
      </c>
      <c r="N845" s="8">
        <v>8.64561</v>
      </c>
      <c r="O845" s="19">
        <v>1.90198</v>
      </c>
      <c r="P845" s="48">
        <v>228.353</v>
      </c>
      <c r="Q845" s="8">
        <v>7.76373</v>
      </c>
      <c r="R845" s="8">
        <v>26</v>
      </c>
      <c r="S845" s="8">
        <v>14</v>
      </c>
      <c r="T845" s="19">
        <v>0</v>
      </c>
      <c r="U845" s="48">
        <v>14.35</v>
      </c>
      <c r="V845" s="8">
        <v>1</v>
      </c>
      <c r="W845" s="8">
        <v>0</v>
      </c>
      <c r="X845" s="8">
        <v>0</v>
      </c>
      <c r="Y845" s="19">
        <v>0.00637</v>
      </c>
      <c r="Z845" s="56">
        <v>1</v>
      </c>
      <c r="AA845" s="7" t="s">
        <v>1177</v>
      </c>
      <c r="AB845" s="9">
        <v>5</v>
      </c>
      <c r="AC845" s="12" t="s">
        <v>624</v>
      </c>
      <c r="AD845" s="56">
        <v>1</v>
      </c>
      <c r="AE845" s="27" t="s">
        <v>560</v>
      </c>
      <c r="AF845" s="65">
        <v>0</v>
      </c>
      <c r="AG845" s="69">
        <v>1</v>
      </c>
      <c r="AH845" s="12" t="s">
        <v>1380</v>
      </c>
      <c r="AI845" s="48">
        <v>92.28</v>
      </c>
      <c r="AJ845" s="8">
        <v>4.73</v>
      </c>
      <c r="AK845" s="8">
        <v>1.1</v>
      </c>
      <c r="AL845" s="8">
        <v>0.26</v>
      </c>
      <c r="AM845" s="8">
        <v>0.16</v>
      </c>
      <c r="AN845" s="8">
        <v>0.16</v>
      </c>
      <c r="AO845" s="8">
        <v>0</v>
      </c>
      <c r="AP845" s="8">
        <v>0</v>
      </c>
      <c r="AQ845" s="19">
        <v>1.3</v>
      </c>
    </row>
    <row r="846" spans="1:43" s="10" customFormat="1" ht="12.75">
      <c r="A846" s="44">
        <v>844</v>
      </c>
      <c r="B846" s="16" t="s">
        <v>192</v>
      </c>
      <c r="C846" s="48">
        <v>929.14</v>
      </c>
      <c r="D846" s="8">
        <v>669</v>
      </c>
      <c r="E846" s="8">
        <v>1331</v>
      </c>
      <c r="F846" s="8">
        <v>126.42</v>
      </c>
      <c r="G846" s="19">
        <v>662</v>
      </c>
      <c r="H846" s="48">
        <v>91.3045</v>
      </c>
      <c r="I846" s="19">
        <v>16.391</v>
      </c>
      <c r="J846" s="53">
        <v>26559.675922</v>
      </c>
      <c r="K846" s="23">
        <v>107.483195</v>
      </c>
      <c r="L846" s="48">
        <f t="shared" si="13"/>
        <v>29.933809999999998</v>
      </c>
      <c r="M846" s="8">
        <v>3.72891</v>
      </c>
      <c r="N846" s="8">
        <v>26.2049</v>
      </c>
      <c r="O846" s="19">
        <v>70.06619</v>
      </c>
      <c r="P846" s="48">
        <v>251.73</v>
      </c>
      <c r="Q846" s="8">
        <v>5.59581</v>
      </c>
      <c r="R846" s="8">
        <v>4</v>
      </c>
      <c r="S846" s="8">
        <v>7</v>
      </c>
      <c r="T846" s="19">
        <v>0</v>
      </c>
      <c r="U846" s="48">
        <v>0</v>
      </c>
      <c r="V846" s="8">
        <v>0</v>
      </c>
      <c r="W846" s="8">
        <v>0</v>
      </c>
      <c r="X846" s="8">
        <v>0</v>
      </c>
      <c r="Y846" s="19">
        <v>0.20509</v>
      </c>
      <c r="Z846" s="56">
        <v>1</v>
      </c>
      <c r="AA846" s="7" t="s">
        <v>1235</v>
      </c>
      <c r="AB846" s="9">
        <v>2</v>
      </c>
      <c r="AC846" s="12" t="s">
        <v>625</v>
      </c>
      <c r="AD846" s="56">
        <v>1</v>
      </c>
      <c r="AE846" s="27" t="s">
        <v>560</v>
      </c>
      <c r="AF846" s="65">
        <v>3.44924</v>
      </c>
      <c r="AG846" s="69">
        <v>1</v>
      </c>
      <c r="AH846" s="12" t="s">
        <v>1380</v>
      </c>
      <c r="AI846" s="48">
        <v>45.19</v>
      </c>
      <c r="AJ846" s="8">
        <v>50.68</v>
      </c>
      <c r="AK846" s="8">
        <v>0.04</v>
      </c>
      <c r="AL846" s="8">
        <v>3.57</v>
      </c>
      <c r="AM846" s="8">
        <v>0</v>
      </c>
      <c r="AN846" s="8">
        <v>0.07</v>
      </c>
      <c r="AO846" s="8">
        <v>0.05</v>
      </c>
      <c r="AP846" s="8">
        <v>0.34</v>
      </c>
      <c r="AQ846" s="19">
        <v>0.07</v>
      </c>
    </row>
    <row r="847" spans="1:43" s="10" customFormat="1" ht="12.75">
      <c r="A847" s="44">
        <v>845</v>
      </c>
      <c r="B847" s="16"/>
      <c r="C847" s="48">
        <v>688.64</v>
      </c>
      <c r="D847" s="8">
        <v>381</v>
      </c>
      <c r="E847" s="8">
        <v>1130</v>
      </c>
      <c r="F847" s="8">
        <v>169.26</v>
      </c>
      <c r="G847" s="19">
        <v>749</v>
      </c>
      <c r="H847" s="48">
        <v>94.8881</v>
      </c>
      <c r="I847" s="19">
        <v>12.3672</v>
      </c>
      <c r="J847" s="53">
        <v>2058.387828</v>
      </c>
      <c r="K847" s="23">
        <v>8.33</v>
      </c>
      <c r="L847" s="48">
        <f t="shared" si="13"/>
        <v>95.67827</v>
      </c>
      <c r="M847" s="8">
        <v>0</v>
      </c>
      <c r="N847" s="8">
        <v>95.67827</v>
      </c>
      <c r="O847" s="19">
        <v>4.32173</v>
      </c>
      <c r="P847" s="48">
        <v>231.54401</v>
      </c>
      <c r="Q847" s="8">
        <v>1.21646</v>
      </c>
      <c r="R847" s="8">
        <v>0</v>
      </c>
      <c r="S847" s="8">
        <v>1</v>
      </c>
      <c r="T847" s="19">
        <v>0</v>
      </c>
      <c r="U847" s="48">
        <v>0</v>
      </c>
      <c r="V847" s="8">
        <v>0</v>
      </c>
      <c r="W847" s="8">
        <v>0</v>
      </c>
      <c r="X847" s="8">
        <v>0</v>
      </c>
      <c r="Y847" s="19">
        <v>0.36014</v>
      </c>
      <c r="Z847" s="56">
        <v>1</v>
      </c>
      <c r="AA847" s="7" t="s">
        <v>1177</v>
      </c>
      <c r="AB847" s="9">
        <v>2</v>
      </c>
      <c r="AC847" s="12" t="s">
        <v>626</v>
      </c>
      <c r="AD847" s="56">
        <v>1</v>
      </c>
      <c r="AE847" s="27" t="s">
        <v>560</v>
      </c>
      <c r="AF847" s="65">
        <v>0</v>
      </c>
      <c r="AG847" s="69">
        <v>1</v>
      </c>
      <c r="AH847" s="12" t="s">
        <v>1380</v>
      </c>
      <c r="AI847" s="48">
        <v>94.84</v>
      </c>
      <c r="AJ847" s="8">
        <v>3.24</v>
      </c>
      <c r="AK847" s="8">
        <v>0</v>
      </c>
      <c r="AL847" s="8">
        <v>0</v>
      </c>
      <c r="AM847" s="8">
        <v>0</v>
      </c>
      <c r="AN847" s="8">
        <v>0.72</v>
      </c>
      <c r="AO847" s="8">
        <v>0.12</v>
      </c>
      <c r="AP847" s="8">
        <v>0</v>
      </c>
      <c r="AQ847" s="19">
        <v>1.08</v>
      </c>
    </row>
    <row r="848" spans="1:43" s="10" customFormat="1" ht="12.75">
      <c r="A848" s="44">
        <v>846</v>
      </c>
      <c r="B848" s="16"/>
      <c r="C848" s="48">
        <v>203.02</v>
      </c>
      <c r="D848" s="8">
        <v>0</v>
      </c>
      <c r="E848" s="8">
        <v>397</v>
      </c>
      <c r="F848" s="8">
        <v>104.78</v>
      </c>
      <c r="G848" s="19">
        <v>397</v>
      </c>
      <c r="H848" s="48">
        <v>31.8043</v>
      </c>
      <c r="I848" s="19">
        <v>30.9786</v>
      </c>
      <c r="J848" s="53">
        <v>3919.293121</v>
      </c>
      <c r="K848" s="23">
        <v>15.860817</v>
      </c>
      <c r="L848" s="48">
        <f t="shared" si="13"/>
        <v>100</v>
      </c>
      <c r="M848" s="8">
        <v>99.79987</v>
      </c>
      <c r="N848" s="8">
        <v>0.20013</v>
      </c>
      <c r="O848" s="19">
        <v>0</v>
      </c>
      <c r="P848" s="48">
        <v>279.155</v>
      </c>
      <c r="Q848" s="8">
        <v>26.4109</v>
      </c>
      <c r="R848" s="8">
        <v>11</v>
      </c>
      <c r="S848" s="8">
        <v>3</v>
      </c>
      <c r="T848" s="19">
        <v>5.90526</v>
      </c>
      <c r="U848" s="48">
        <v>74.4</v>
      </c>
      <c r="V848" s="8">
        <v>1</v>
      </c>
      <c r="W848" s="8">
        <v>0</v>
      </c>
      <c r="X848" s="8">
        <v>0</v>
      </c>
      <c r="Y848" s="19">
        <v>0.82383</v>
      </c>
      <c r="Z848" s="56">
        <v>1</v>
      </c>
      <c r="AA848" s="7" t="s">
        <v>1177</v>
      </c>
      <c r="AB848" s="9">
        <v>1</v>
      </c>
      <c r="AC848" s="12" t="s">
        <v>619</v>
      </c>
      <c r="AD848" s="56">
        <v>1</v>
      </c>
      <c r="AE848" s="27" t="s">
        <v>569</v>
      </c>
      <c r="AF848" s="65">
        <v>0</v>
      </c>
      <c r="AG848" s="69">
        <v>1</v>
      </c>
      <c r="AH848" s="12" t="s">
        <v>627</v>
      </c>
      <c r="AI848" s="48">
        <v>75.51</v>
      </c>
      <c r="AJ848" s="8">
        <v>8.5</v>
      </c>
      <c r="AK848" s="8">
        <v>4.7</v>
      </c>
      <c r="AL848" s="8">
        <v>0.57</v>
      </c>
      <c r="AM848" s="8">
        <v>2.54</v>
      </c>
      <c r="AN848" s="8">
        <v>6.6</v>
      </c>
      <c r="AO848" s="8">
        <v>0</v>
      </c>
      <c r="AP848" s="8">
        <v>0</v>
      </c>
      <c r="AQ848" s="19">
        <v>1.59</v>
      </c>
    </row>
    <row r="849" spans="1:43" s="10" customFormat="1" ht="25.5">
      <c r="A849" s="44">
        <v>847</v>
      </c>
      <c r="B849" s="16" t="s">
        <v>193</v>
      </c>
      <c r="C849" s="48">
        <v>1288.28</v>
      </c>
      <c r="D849" s="8">
        <v>400</v>
      </c>
      <c r="E849" s="8">
        <v>2160</v>
      </c>
      <c r="F849" s="8">
        <v>336.41</v>
      </c>
      <c r="G849" s="19">
        <v>1760</v>
      </c>
      <c r="H849" s="48">
        <v>88.5564</v>
      </c>
      <c r="I849" s="19">
        <v>18.5601</v>
      </c>
      <c r="J849" s="53">
        <v>95967.608205</v>
      </c>
      <c r="K849" s="23">
        <v>388.367132</v>
      </c>
      <c r="L849" s="48">
        <f t="shared" si="13"/>
        <v>99.20682</v>
      </c>
      <c r="M849" s="8">
        <v>82.46762</v>
      </c>
      <c r="N849" s="8">
        <v>16.7392</v>
      </c>
      <c r="O849" s="19">
        <v>0.79318</v>
      </c>
      <c r="P849" s="48">
        <v>226.22301</v>
      </c>
      <c r="Q849" s="8">
        <v>6.82896</v>
      </c>
      <c r="R849" s="8">
        <v>10</v>
      </c>
      <c r="S849" s="8">
        <v>2</v>
      </c>
      <c r="T849" s="19">
        <v>0</v>
      </c>
      <c r="U849" s="48">
        <v>50.01</v>
      </c>
      <c r="V849" s="8">
        <v>2</v>
      </c>
      <c r="W849" s="8">
        <v>0</v>
      </c>
      <c r="X849" s="8">
        <v>0</v>
      </c>
      <c r="Y849" s="19">
        <v>0.23948</v>
      </c>
      <c r="Z849" s="56">
        <v>1</v>
      </c>
      <c r="AA849" s="7" t="s">
        <v>1177</v>
      </c>
      <c r="AB849" s="9">
        <v>5</v>
      </c>
      <c r="AC849" s="12" t="s">
        <v>628</v>
      </c>
      <c r="AD849" s="56">
        <v>2</v>
      </c>
      <c r="AE849" s="27" t="s">
        <v>570</v>
      </c>
      <c r="AF849" s="65">
        <v>0</v>
      </c>
      <c r="AG849" s="69">
        <v>1</v>
      </c>
      <c r="AH849" s="12" t="s">
        <v>1380</v>
      </c>
      <c r="AI849" s="48">
        <v>93.95</v>
      </c>
      <c r="AJ849" s="8">
        <v>3.88</v>
      </c>
      <c r="AK849" s="8">
        <v>0.2</v>
      </c>
      <c r="AL849" s="8">
        <v>0.89</v>
      </c>
      <c r="AM849" s="8">
        <v>0</v>
      </c>
      <c r="AN849" s="8">
        <v>0.24</v>
      </c>
      <c r="AO849" s="8">
        <v>0</v>
      </c>
      <c r="AP849" s="8">
        <v>0</v>
      </c>
      <c r="AQ849" s="19">
        <v>0.84</v>
      </c>
    </row>
    <row r="850" spans="1:43" s="10" customFormat="1" ht="25.5">
      <c r="A850" s="44">
        <v>848</v>
      </c>
      <c r="B850" s="71" t="s">
        <v>53</v>
      </c>
      <c r="C850" s="48">
        <v>908.22</v>
      </c>
      <c r="D850" s="8">
        <v>2</v>
      </c>
      <c r="E850" s="8">
        <v>2204</v>
      </c>
      <c r="F850" s="8">
        <v>393.17</v>
      </c>
      <c r="G850" s="19">
        <v>2202</v>
      </c>
      <c r="H850" s="48">
        <v>83.2571</v>
      </c>
      <c r="I850" s="19">
        <v>23.1</v>
      </c>
      <c r="J850" s="53">
        <v>512291.25788</v>
      </c>
      <c r="K850" s="23">
        <v>2073.169167</v>
      </c>
      <c r="L850" s="48">
        <f t="shared" si="13"/>
        <v>95.78066999999999</v>
      </c>
      <c r="M850" s="8">
        <v>83.44397</v>
      </c>
      <c r="N850" s="8">
        <v>12.3367</v>
      </c>
      <c r="O850" s="19">
        <v>4.21933</v>
      </c>
      <c r="P850" s="48">
        <v>230.81</v>
      </c>
      <c r="Q850" s="8">
        <v>11.0095</v>
      </c>
      <c r="R850" s="8">
        <v>61</v>
      </c>
      <c r="S850" s="8">
        <v>21</v>
      </c>
      <c r="T850" s="19">
        <v>9.27037</v>
      </c>
      <c r="U850" s="48">
        <v>34.25</v>
      </c>
      <c r="V850" s="8">
        <v>2</v>
      </c>
      <c r="W850" s="8">
        <v>0</v>
      </c>
      <c r="X850" s="8">
        <v>0</v>
      </c>
      <c r="Y850" s="19">
        <v>0.00241</v>
      </c>
      <c r="Z850" s="56">
        <v>1</v>
      </c>
      <c r="AA850" s="7" t="s">
        <v>1177</v>
      </c>
      <c r="AB850" s="9">
        <v>6</v>
      </c>
      <c r="AC850" s="12" t="s">
        <v>630</v>
      </c>
      <c r="AD850" s="56">
        <v>3</v>
      </c>
      <c r="AE850" s="27" t="s">
        <v>571</v>
      </c>
      <c r="AF850" s="65">
        <v>0</v>
      </c>
      <c r="AG850" s="69">
        <v>3</v>
      </c>
      <c r="AH850" s="12" t="s">
        <v>629</v>
      </c>
      <c r="AI850" s="48">
        <v>92.99</v>
      </c>
      <c r="AJ850" s="8">
        <v>3.02</v>
      </c>
      <c r="AK850" s="8">
        <v>0.18</v>
      </c>
      <c r="AL850" s="8">
        <v>0.48</v>
      </c>
      <c r="AM850" s="8">
        <v>0.02</v>
      </c>
      <c r="AN850" s="8">
        <v>1.84</v>
      </c>
      <c r="AO850" s="8">
        <v>0</v>
      </c>
      <c r="AP850" s="8">
        <v>0</v>
      </c>
      <c r="AQ850" s="19">
        <v>1.46</v>
      </c>
    </row>
    <row r="851" spans="1:43" s="10" customFormat="1" ht="12.75">
      <c r="A851" s="44">
        <v>849</v>
      </c>
      <c r="B851" s="16"/>
      <c r="C851" s="48">
        <v>7.82</v>
      </c>
      <c r="D851" s="8">
        <v>0</v>
      </c>
      <c r="E851" s="8">
        <v>25</v>
      </c>
      <c r="F851" s="8">
        <v>4.4</v>
      </c>
      <c r="G851" s="19">
        <v>25</v>
      </c>
      <c r="H851" s="48">
        <v>64.4905</v>
      </c>
      <c r="I851" s="19">
        <v>34.3447</v>
      </c>
      <c r="J851" s="53">
        <v>2013.908859</v>
      </c>
      <c r="K851" s="23">
        <v>8.15</v>
      </c>
      <c r="L851" s="48">
        <f t="shared" si="13"/>
        <v>98.79195</v>
      </c>
      <c r="M851" s="8">
        <v>98.52349</v>
      </c>
      <c r="N851" s="8">
        <v>0.26846</v>
      </c>
      <c r="O851" s="19">
        <v>1.20805</v>
      </c>
      <c r="P851" s="48">
        <v>304.72</v>
      </c>
      <c r="Q851" s="8">
        <v>3.01764</v>
      </c>
      <c r="R851" s="8">
        <v>9</v>
      </c>
      <c r="S851" s="8">
        <v>5</v>
      </c>
      <c r="T851" s="19">
        <v>82.5</v>
      </c>
      <c r="U851" s="48">
        <v>0</v>
      </c>
      <c r="V851" s="8">
        <v>0</v>
      </c>
      <c r="W851" s="8">
        <v>0.26</v>
      </c>
      <c r="X851" s="8">
        <v>1</v>
      </c>
      <c r="Y851" s="19">
        <v>27.93367</v>
      </c>
      <c r="Z851" s="56">
        <v>1</v>
      </c>
      <c r="AA851" s="7" t="s">
        <v>1177</v>
      </c>
      <c r="AB851" s="9">
        <v>1</v>
      </c>
      <c r="AC851" s="12" t="s">
        <v>619</v>
      </c>
      <c r="AD851" s="56">
        <v>1</v>
      </c>
      <c r="AE851" s="27" t="s">
        <v>569</v>
      </c>
      <c r="AF851" s="65">
        <v>0</v>
      </c>
      <c r="AG851" s="69">
        <v>1</v>
      </c>
      <c r="AH851" s="12" t="s">
        <v>627</v>
      </c>
      <c r="AI851" s="48">
        <v>39.39</v>
      </c>
      <c r="AJ851" s="8">
        <v>0</v>
      </c>
      <c r="AK851" s="8">
        <v>41.69</v>
      </c>
      <c r="AL851" s="8">
        <v>3.84</v>
      </c>
      <c r="AM851" s="8">
        <v>0</v>
      </c>
      <c r="AN851" s="8">
        <v>1.66</v>
      </c>
      <c r="AO851" s="8">
        <v>4.86</v>
      </c>
      <c r="AP851" s="8">
        <v>4.6</v>
      </c>
      <c r="AQ851" s="19">
        <v>3.96</v>
      </c>
    </row>
    <row r="852" spans="1:43" s="10" customFormat="1" ht="12.75">
      <c r="A852" s="44">
        <v>850</v>
      </c>
      <c r="B852" s="16"/>
      <c r="C852" s="48">
        <v>620.98</v>
      </c>
      <c r="D852" s="8">
        <v>50</v>
      </c>
      <c r="E852" s="8">
        <v>1158</v>
      </c>
      <c r="F852" s="8">
        <v>214.97</v>
      </c>
      <c r="G852" s="19">
        <v>1108</v>
      </c>
      <c r="H852" s="48">
        <v>73.2039</v>
      </c>
      <c r="I852" s="19">
        <v>23.2141</v>
      </c>
      <c r="J852" s="53">
        <v>86293.326659</v>
      </c>
      <c r="K852" s="23">
        <v>349.216703</v>
      </c>
      <c r="L852" s="48">
        <f t="shared" si="13"/>
        <v>85.72041999999999</v>
      </c>
      <c r="M852" s="8">
        <v>85.67746</v>
      </c>
      <c r="N852" s="8">
        <v>0.04296</v>
      </c>
      <c r="O852" s="19">
        <v>14.27958</v>
      </c>
      <c r="P852" s="48">
        <v>234.265</v>
      </c>
      <c r="Q852" s="8">
        <v>15.2339</v>
      </c>
      <c r="R852" s="8">
        <v>29</v>
      </c>
      <c r="S852" s="8">
        <v>12</v>
      </c>
      <c r="T852" s="19">
        <v>65.93161</v>
      </c>
      <c r="U852" s="48">
        <v>11.74</v>
      </c>
      <c r="V852" s="8">
        <v>2</v>
      </c>
      <c r="W852" s="8">
        <v>0</v>
      </c>
      <c r="X852" s="8">
        <v>0</v>
      </c>
      <c r="Y852" s="19">
        <v>0</v>
      </c>
      <c r="Z852" s="56">
        <v>1</v>
      </c>
      <c r="AA852" s="7" t="s">
        <v>1177</v>
      </c>
      <c r="AB852" s="9">
        <v>3</v>
      </c>
      <c r="AC852" s="12" t="s">
        <v>631</v>
      </c>
      <c r="AD852" s="56">
        <v>3</v>
      </c>
      <c r="AE852" s="27" t="s">
        <v>572</v>
      </c>
      <c r="AF852" s="65">
        <v>0</v>
      </c>
      <c r="AG852" s="69">
        <v>1</v>
      </c>
      <c r="AH852" s="12" t="s">
        <v>627</v>
      </c>
      <c r="AI852" s="48">
        <v>75.52</v>
      </c>
      <c r="AJ852" s="8">
        <v>20.67</v>
      </c>
      <c r="AK852" s="8">
        <v>0.21</v>
      </c>
      <c r="AL852" s="8">
        <v>0.4</v>
      </c>
      <c r="AM852" s="8">
        <v>0.01</v>
      </c>
      <c r="AN852" s="8">
        <v>2.16</v>
      </c>
      <c r="AO852" s="8">
        <v>0</v>
      </c>
      <c r="AP852" s="8">
        <v>0</v>
      </c>
      <c r="AQ852" s="19">
        <v>1.02</v>
      </c>
    </row>
    <row r="854" ht="12.75">
      <c r="AD854" s="61"/>
    </row>
  </sheetData>
  <mergeCells count="12">
    <mergeCell ref="J1:K1"/>
    <mergeCell ref="L1:O1"/>
    <mergeCell ref="AI1:AQ1"/>
    <mergeCell ref="U1:X1"/>
    <mergeCell ref="AG1:AH1"/>
    <mergeCell ref="A1:B1"/>
    <mergeCell ref="P1:T1"/>
    <mergeCell ref="AD1:AE1"/>
    <mergeCell ref="Z1:AA1"/>
    <mergeCell ref="AB1:AC1"/>
    <mergeCell ref="C1:G1"/>
    <mergeCell ref="H1:I1"/>
  </mergeCells>
  <printOptions/>
  <pageMargins left="0.5" right="0.5" top="1" bottom="0.5" header="0.75" footer="0.5"/>
  <pageSetup fitToHeight="30" fitToWidth="2" horizontalDpi="600" verticalDpi="600" orientation="landscape" scale="60" r:id="rId1"/>
  <headerFooter alignWithMargins="0">
    <oddHeader>&amp;L&amp;"Arial,Bold"&amp;12Characteristics of Natural Landscape Blocks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 Winters</cp:lastModifiedBy>
  <cp:lastPrinted>2010-03-01T22:56:54Z</cp:lastPrinted>
  <dcterms:created xsi:type="dcterms:W3CDTF">2009-09-29T16:25:41Z</dcterms:created>
  <dcterms:modified xsi:type="dcterms:W3CDTF">2010-03-01T22:59:35Z</dcterms:modified>
  <cp:category/>
  <cp:version/>
  <cp:contentType/>
  <cp:contentStatus/>
</cp:coreProperties>
</file>